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 activeTab="1"/>
  </bookViews>
  <sheets>
    <sheet name="Dividend Kings Data" sheetId="1" r:id="rId1"/>
    <sheet name="Dividend Kings Return by Year" sheetId="2" r:id="rId2"/>
  </sheets>
  <definedNames>
    <definedName name="_xlnm._FilterDatabase" localSheetId="0" hidden="1">'Dividend Kings Data'!$A$1:$E$17</definedName>
  </definedNames>
  <calcPr calcId="125725"/>
</workbook>
</file>

<file path=xl/calcChain.xml><?xml version="1.0" encoding="utf-8"?>
<calcChain xmlns="http://schemas.openxmlformats.org/spreadsheetml/2006/main">
  <c r="R3" i="2"/>
  <c r="R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"/>
</calcChain>
</file>

<file path=xl/sharedStrings.xml><?xml version="1.0" encoding="utf-8"?>
<sst xmlns="http://schemas.openxmlformats.org/spreadsheetml/2006/main" count="40" uniqueCount="24">
  <si>
    <t>Year</t>
  </si>
  <si>
    <t>AWR</t>
  </si>
  <si>
    <t>CINF</t>
  </si>
  <si>
    <t>CL</t>
  </si>
  <si>
    <t>DOV</t>
  </si>
  <si>
    <t>EMR</t>
  </si>
  <si>
    <t>GPC</t>
  </si>
  <si>
    <t>JNJ</t>
  </si>
  <si>
    <t>KO</t>
  </si>
  <si>
    <t>LANC</t>
  </si>
  <si>
    <t>LOW</t>
  </si>
  <si>
    <t>MMM</t>
  </si>
  <si>
    <t>NDSN</t>
  </si>
  <si>
    <t>NWN</t>
  </si>
  <si>
    <t>PH</t>
  </si>
  <si>
    <t>PG</t>
  </si>
  <si>
    <t>VVC</t>
  </si>
  <si>
    <t>Ticker</t>
  </si>
  <si>
    <t>Dividend Yield</t>
  </si>
  <si>
    <t>Consecutive Years of Dividend Increases</t>
  </si>
  <si>
    <t>10 Year Dividend Growth Rate</t>
  </si>
  <si>
    <t>10 Year Total Return</t>
  </si>
  <si>
    <t>Average</t>
  </si>
  <si>
    <t>S&amp;P 500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</si>
</sst>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F847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2" fillId="2" borderId="0" xfId="0" applyFont="1" applyFill="1"/>
    <xf numFmtId="9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9" fontId="5" fillId="3" borderId="1" xfId="0" applyNumberFormat="1" applyFont="1" applyFill="1" applyBorder="1" applyAlignment="1">
      <alignment horizontal="center"/>
    </xf>
    <xf numFmtId="9" fontId="2" fillId="2" borderId="2" xfId="1" applyNumberFormat="1" applyFont="1" applyFill="1" applyBorder="1" applyAlignment="1">
      <alignment horizontal="center"/>
    </xf>
    <xf numFmtId="9" fontId="5" fillId="3" borderId="2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9" fontId="6" fillId="3" borderId="1" xfId="0" applyNumberFormat="1" applyFont="1" applyFill="1" applyBorder="1" applyAlignment="1">
      <alignment horizontal="center"/>
    </xf>
    <xf numFmtId="9" fontId="5" fillId="3" borderId="1" xfId="1" applyNumberFormat="1" applyFont="1" applyFill="1" applyBorder="1" applyAlignment="1">
      <alignment horizontal="center"/>
    </xf>
    <xf numFmtId="9" fontId="6" fillId="3" borderId="1" xfId="1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F847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G5" sqref="G5"/>
    </sheetView>
  </sheetViews>
  <sheetFormatPr defaultRowHeight="18.75"/>
  <cols>
    <col min="1" max="1" width="10" style="2" bestFit="1" customWidth="1"/>
    <col min="2" max="2" width="14.140625" style="2" customWidth="1"/>
    <col min="3" max="3" width="20.140625" style="2" bestFit="1" customWidth="1"/>
    <col min="4" max="4" width="25.85546875" style="2" bestFit="1" customWidth="1"/>
    <col min="5" max="5" width="31.5703125" style="2" bestFit="1" customWidth="1"/>
    <col min="6" max="16384" width="9.140625" style="2"/>
  </cols>
  <sheetData>
    <row r="1" spans="1:5" s="5" customFormat="1" ht="46.5">
      <c r="A1" s="7" t="s">
        <v>17</v>
      </c>
      <c r="B1" s="6" t="s">
        <v>18</v>
      </c>
      <c r="C1" s="6" t="s">
        <v>21</v>
      </c>
      <c r="D1" s="6" t="s">
        <v>20</v>
      </c>
      <c r="E1" s="6" t="s">
        <v>19</v>
      </c>
    </row>
    <row r="2" spans="1:5">
      <c r="A2" s="4" t="s">
        <v>1</v>
      </c>
      <c r="B2" s="8">
        <v>2.1399999999999999E-2</v>
      </c>
      <c r="C2" s="8">
        <v>0.14460000000000001</v>
      </c>
      <c r="D2" s="8">
        <v>7.0400000000000004E-2</v>
      </c>
      <c r="E2" s="9">
        <v>60</v>
      </c>
    </row>
    <row r="3" spans="1:5">
      <c r="A3" s="4" t="s">
        <v>2</v>
      </c>
      <c r="B3" s="8">
        <v>3.5200000000000002E-2</v>
      </c>
      <c r="C3" s="8">
        <v>6.5600000000000006E-2</v>
      </c>
      <c r="D3" s="8">
        <v>4.1200000000000001E-2</v>
      </c>
      <c r="E3" s="9">
        <v>54</v>
      </c>
    </row>
    <row r="4" spans="1:5">
      <c r="A4" s="4" t="s">
        <v>3</v>
      </c>
      <c r="B4" s="8">
        <v>2.1999999999999999E-2</v>
      </c>
      <c r="C4" s="8">
        <v>0.1305</v>
      </c>
      <c r="D4" s="8">
        <v>0.1089</v>
      </c>
      <c r="E4" s="9">
        <v>52</v>
      </c>
    </row>
    <row r="5" spans="1:5">
      <c r="A5" s="4" t="s">
        <v>4</v>
      </c>
      <c r="B5" s="8">
        <v>2.12E-2</v>
      </c>
      <c r="C5" s="8">
        <v>9.7000000000000003E-2</v>
      </c>
      <c r="D5" s="8">
        <v>9.9500000000000005E-2</v>
      </c>
      <c r="E5" s="9">
        <v>59</v>
      </c>
    </row>
    <row r="6" spans="1:5">
      <c r="A6" s="4" t="s">
        <v>5</v>
      </c>
      <c r="B6" s="8">
        <v>3.2000000000000001E-2</v>
      </c>
      <c r="C6" s="8">
        <v>8.77E-2</v>
      </c>
      <c r="D6" s="8">
        <v>8.43E-2</v>
      </c>
      <c r="E6" s="9">
        <v>57</v>
      </c>
    </row>
    <row r="7" spans="1:5">
      <c r="A7" s="4" t="s">
        <v>6</v>
      </c>
      <c r="B7" s="8">
        <v>2.7E-2</v>
      </c>
      <c r="C7" s="8">
        <v>0.1293</v>
      </c>
      <c r="D7" s="8">
        <v>8.43E-2</v>
      </c>
      <c r="E7" s="9">
        <v>59</v>
      </c>
    </row>
    <row r="8" spans="1:5">
      <c r="A8" s="4" t="s">
        <v>7</v>
      </c>
      <c r="B8" s="8">
        <v>2.7900000000000001E-2</v>
      </c>
      <c r="C8" s="8">
        <v>8.2600000000000007E-2</v>
      </c>
      <c r="D8" s="8">
        <v>9.9099999999999994E-2</v>
      </c>
      <c r="E8" s="9">
        <v>52</v>
      </c>
    </row>
    <row r="9" spans="1:5">
      <c r="A9" s="4" t="s">
        <v>8</v>
      </c>
      <c r="B9" s="8">
        <v>3.2399999999999998E-2</v>
      </c>
      <c r="C9" s="8">
        <v>0.1045</v>
      </c>
      <c r="D9" s="8">
        <v>9.0399999999999994E-2</v>
      </c>
      <c r="E9" s="9">
        <v>52</v>
      </c>
    </row>
    <row r="10" spans="1:5">
      <c r="A10" s="4" t="s">
        <v>9</v>
      </c>
      <c r="B10" s="8">
        <v>2.0400000000000001E-2</v>
      </c>
      <c r="C10" s="8">
        <v>0.12089999999999999</v>
      </c>
      <c r="D10" s="8">
        <v>6.4500000000000002E-2</v>
      </c>
      <c r="E10" s="9">
        <v>52</v>
      </c>
    </row>
    <row r="11" spans="1:5">
      <c r="A11" s="4" t="s">
        <v>10</v>
      </c>
      <c r="B11" s="8">
        <v>1.2999999999999999E-2</v>
      </c>
      <c r="C11" s="8">
        <v>0.1069</v>
      </c>
      <c r="D11" s="8">
        <v>0.25829999999999997</v>
      </c>
      <c r="E11" s="9">
        <v>51</v>
      </c>
    </row>
    <row r="12" spans="1:5">
      <c r="A12" s="4" t="s">
        <v>11</v>
      </c>
      <c r="B12" s="8">
        <v>2.5999999999999999E-2</v>
      </c>
      <c r="C12" s="8">
        <v>9.9400000000000002E-2</v>
      </c>
      <c r="D12" s="8">
        <v>8.2199999999999995E-2</v>
      </c>
      <c r="E12" s="9">
        <v>56</v>
      </c>
    </row>
    <row r="13" spans="1:5">
      <c r="A13" s="4" t="s">
        <v>12</v>
      </c>
      <c r="B13" s="8">
        <v>1.09E-2</v>
      </c>
      <c r="C13" s="8">
        <v>0.1608</v>
      </c>
      <c r="D13" s="8">
        <v>0.10340000000000001</v>
      </c>
      <c r="E13" s="9">
        <v>51</v>
      </c>
    </row>
    <row r="14" spans="1:5">
      <c r="A14" s="4" t="s">
        <v>13</v>
      </c>
      <c r="B14" s="8">
        <v>0.04</v>
      </c>
      <c r="C14" s="8">
        <v>7.9200000000000007E-2</v>
      </c>
      <c r="D14" s="8">
        <v>3.8199999999999998E-2</v>
      </c>
      <c r="E14" s="9">
        <v>59</v>
      </c>
    </row>
    <row r="15" spans="1:5">
      <c r="A15" s="4" t="s">
        <v>14</v>
      </c>
      <c r="B15" s="8">
        <v>2.0899999999999998E-2</v>
      </c>
      <c r="C15" s="8">
        <v>0.1164</v>
      </c>
      <c r="D15" s="8">
        <v>0.15210000000000001</v>
      </c>
      <c r="E15" s="9">
        <v>58</v>
      </c>
    </row>
    <row r="16" spans="1:5">
      <c r="A16" s="4" t="s">
        <v>15</v>
      </c>
      <c r="B16" s="8">
        <v>3.2000000000000001E-2</v>
      </c>
      <c r="C16" s="8">
        <v>8.0699999999999994E-2</v>
      </c>
      <c r="D16" s="8">
        <v>0.1011</v>
      </c>
      <c r="E16" s="9">
        <v>58</v>
      </c>
    </row>
    <row r="17" spans="1:5">
      <c r="A17" s="4" t="s">
        <v>16</v>
      </c>
      <c r="B17" s="8">
        <v>3.49E-2</v>
      </c>
      <c r="C17" s="8">
        <v>0.1072</v>
      </c>
      <c r="D17" s="8">
        <v>2.3E-2</v>
      </c>
      <c r="E17" s="9">
        <v>55</v>
      </c>
    </row>
  </sheetData>
  <autoFilter ref="A1:E17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5"/>
  <sheetViews>
    <sheetView tabSelected="1" workbookViewId="0">
      <selection activeCell="L15" sqref="L15"/>
    </sheetView>
  </sheetViews>
  <sheetFormatPr defaultRowHeight="15"/>
  <cols>
    <col min="1" max="2" width="7" style="1" bestFit="1" customWidth="1"/>
    <col min="3" max="3" width="7.5703125" style="1" bestFit="1" customWidth="1"/>
    <col min="4" max="9" width="7" style="1" bestFit="1" customWidth="1"/>
    <col min="10" max="11" width="7.5703125" style="1" bestFit="1" customWidth="1"/>
    <col min="12" max="12" width="8.5703125" style="1" bestFit="1" customWidth="1"/>
    <col min="13" max="13" width="8" style="1" bestFit="1" customWidth="1"/>
    <col min="14" max="14" width="7.42578125" style="1" bestFit="1" customWidth="1"/>
    <col min="15" max="17" width="7" style="1" bestFit="1" customWidth="1"/>
    <col min="18" max="19" width="10.7109375" style="1" bestFit="1" customWidth="1"/>
    <col min="20" max="16384" width="9.140625" style="1"/>
  </cols>
  <sheetData>
    <row r="1" spans="1:19" ht="18.7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22</v>
      </c>
      <c r="S1" s="14" t="s">
        <v>23</v>
      </c>
    </row>
    <row r="2" spans="1:19" ht="18.75">
      <c r="A2" s="13">
        <v>2014</v>
      </c>
      <c r="B2" s="11">
        <v>0.3471565562086889</v>
      </c>
      <c r="C2" s="11">
        <v>2.624494778613351E-2</v>
      </c>
      <c r="D2" s="11">
        <v>8.4011473171065276E-2</v>
      </c>
      <c r="E2" s="11">
        <v>-8.835195136966445E-2</v>
      </c>
      <c r="F2" s="11">
        <v>-9.6195037274685813E-2</v>
      </c>
      <c r="G2" s="11">
        <v>0.31410683152234364</v>
      </c>
      <c r="H2" s="11">
        <v>0.17337326721026991</v>
      </c>
      <c r="I2" s="11">
        <v>5.2660754158976086E-2</v>
      </c>
      <c r="J2" s="11">
        <v>8.2998685276609141E-2</v>
      </c>
      <c r="K2" s="11">
        <v>0.41203245535343491</v>
      </c>
      <c r="L2" s="11">
        <v>0.20003659538038443</v>
      </c>
      <c r="M2" s="11">
        <v>6.0530406191655617E-2</v>
      </c>
      <c r="N2" s="11">
        <v>0.21495956509069547</v>
      </c>
      <c r="O2" s="11">
        <v>1.9822296728797983E-2</v>
      </c>
      <c r="P2" s="11">
        <v>0.15423900626743081</v>
      </c>
      <c r="Q2" s="11">
        <v>0.35094654046912765</v>
      </c>
      <c r="R2" s="12">
        <f>AVERAGE(B2:Q2)</f>
        <v>0.14428577451070396</v>
      </c>
      <c r="S2" s="16">
        <v>0.11390633379810389</v>
      </c>
    </row>
    <row r="3" spans="1:19" ht="18.75">
      <c r="A3" s="13">
        <v>2013</v>
      </c>
      <c r="B3" s="3">
        <v>0.23029748150088647</v>
      </c>
      <c r="C3" s="3">
        <v>0.38475997238620385</v>
      </c>
      <c r="D3" s="3">
        <v>0.27611595819716706</v>
      </c>
      <c r="E3" s="3">
        <v>0.49563023211895052</v>
      </c>
      <c r="F3" s="3">
        <v>0.36162959690592134</v>
      </c>
      <c r="G3" s="3">
        <v>0.34549018343983451</v>
      </c>
      <c r="H3" s="3">
        <v>0.34624378918859788</v>
      </c>
      <c r="I3" s="3">
        <v>0.17233019437344965</v>
      </c>
      <c r="J3" s="3">
        <v>0.30075826672214911</v>
      </c>
      <c r="K3" s="3">
        <v>0.41805233238632944</v>
      </c>
      <c r="L3" s="3">
        <v>0.54449130083535691</v>
      </c>
      <c r="M3" s="3">
        <v>0.188134060569636</v>
      </c>
      <c r="N3" s="3">
        <v>8.9514114047262172E-3</v>
      </c>
      <c r="O3" s="3">
        <v>0.5393022538047012</v>
      </c>
      <c r="P3" s="3">
        <v>0.23646312172931028</v>
      </c>
      <c r="Q3" s="3">
        <v>0.25810268416471827</v>
      </c>
      <c r="R3" s="10">
        <f t="shared" ref="R3:R25" si="0">AVERAGE(B3:Q3)</f>
        <v>0.31917205248299618</v>
      </c>
      <c r="S3" s="16">
        <v>0.29601250027047588</v>
      </c>
    </row>
    <row r="4" spans="1:19" ht="18.75">
      <c r="A4" s="13">
        <v>2012</v>
      </c>
      <c r="B4" s="3">
        <v>0.41843685840160827</v>
      </c>
      <c r="C4" s="3">
        <v>0.34220667683584405</v>
      </c>
      <c r="D4" s="3">
        <v>0.15935220478868728</v>
      </c>
      <c r="E4" s="3">
        <v>0.15707836401548891</v>
      </c>
      <c r="F4" s="3">
        <v>0.17362725443338389</v>
      </c>
      <c r="G4" s="3">
        <v>7.2617714294618718E-2</v>
      </c>
      <c r="H4" s="3">
        <v>0.1084741081377123</v>
      </c>
      <c r="I4" s="3">
        <v>6.5275876153755075E-2</v>
      </c>
      <c r="J4" s="3">
        <v>9.0074534120540228E-2</v>
      </c>
      <c r="K4" s="3">
        <v>0.42902999721999868</v>
      </c>
      <c r="L4" s="3">
        <v>0.16666893975335983</v>
      </c>
      <c r="M4" s="3">
        <v>0.54778867227012196</v>
      </c>
      <c r="N4" s="3">
        <v>-4.2222437494628062E-2</v>
      </c>
      <c r="O4" s="3">
        <v>0.13744455691748159</v>
      </c>
      <c r="P4" s="3">
        <v>5.2036208559832042E-2</v>
      </c>
      <c r="Q4" s="3">
        <v>2.0872704430123568E-2</v>
      </c>
      <c r="R4" s="10">
        <f t="shared" si="0"/>
        <v>0.18117263955237051</v>
      </c>
      <c r="S4" s="16">
        <v>0.13405690416757166</v>
      </c>
    </row>
    <row r="5" spans="1:19" ht="18.75">
      <c r="A5" s="13">
        <v>2011</v>
      </c>
      <c r="B5" s="3">
        <v>4.65202894438137E-2</v>
      </c>
      <c r="C5" s="3">
        <v>1.4936794421647415E-2</v>
      </c>
      <c r="D5" s="3">
        <v>0.18076314420725281</v>
      </c>
      <c r="E5" s="3">
        <v>1.3992084809647753E-2</v>
      </c>
      <c r="F5" s="3">
        <v>-0.16231893565474032</v>
      </c>
      <c r="G5" s="3">
        <v>0.23258535094886645</v>
      </c>
      <c r="H5" s="3">
        <v>9.8894566741241752E-2</v>
      </c>
      <c r="I5" s="3">
        <v>9.4586216874359419E-2</v>
      </c>
      <c r="J5" s="3">
        <v>0.23989104853522902</v>
      </c>
      <c r="K5" s="3">
        <v>3.3871864173183885E-2</v>
      </c>
      <c r="L5" s="3">
        <v>-2.8365118023418234E-2</v>
      </c>
      <c r="M5" s="3">
        <v>-9.4376865409689814E-2</v>
      </c>
      <c r="N5" s="3">
        <v>7.175732893676412E-2</v>
      </c>
      <c r="O5" s="3">
        <v>-0.10077179766056166</v>
      </c>
      <c r="P5" s="3">
        <v>7.0635478156989118E-2</v>
      </c>
      <c r="Q5" s="3">
        <v>0.25447179635192563</v>
      </c>
      <c r="R5" s="10">
        <f t="shared" si="0"/>
        <v>6.0442077928281941E-2</v>
      </c>
      <c r="S5" s="16">
        <v>-3.1829458097543117E-5</v>
      </c>
    </row>
    <row r="6" spans="1:19" ht="18.75">
      <c r="A6" s="13">
        <v>2010</v>
      </c>
      <c r="B6" s="3">
        <v>2.6086549917117008E-3</v>
      </c>
      <c r="C6" s="3">
        <v>0.27475161690359484</v>
      </c>
      <c r="D6" s="3">
        <v>3.24133003889715E-3</v>
      </c>
      <c r="E6" s="3">
        <v>0.43719589864448483</v>
      </c>
      <c r="F6" s="3">
        <v>0.37844974082086957</v>
      </c>
      <c r="G6" s="3">
        <v>0.40518404723363011</v>
      </c>
      <c r="H6" s="3">
        <v>-5.869586281113115E-3</v>
      </c>
      <c r="I6" s="3">
        <v>0.19020109731087675</v>
      </c>
      <c r="J6" s="3">
        <v>0.17834632803776151</v>
      </c>
      <c r="K6" s="3">
        <v>9.1659814956574381E-2</v>
      </c>
      <c r="L6" s="3">
        <v>7.0687665852647852E-2</v>
      </c>
      <c r="M6" s="3">
        <v>0.51902074786745844</v>
      </c>
      <c r="N6" s="3">
        <v>6.9005927812405776E-2</v>
      </c>
      <c r="O6" s="3">
        <v>0.62764374596731409</v>
      </c>
      <c r="P6" s="3">
        <v>9.3639860526247842E-2</v>
      </c>
      <c r="Q6" s="3">
        <v>8.6967806385265467E-2</v>
      </c>
      <c r="R6" s="10">
        <f t="shared" si="0"/>
        <v>0.21392091856678919</v>
      </c>
      <c r="S6" s="16">
        <v>0.12782712990453127</v>
      </c>
    </row>
    <row r="7" spans="1:19" ht="18.75">
      <c r="A7" s="13">
        <v>2009</v>
      </c>
      <c r="B7" s="3">
        <v>0.10530403728200111</v>
      </c>
      <c r="C7" s="3">
        <v>-3.5882822264010517E-2</v>
      </c>
      <c r="D7" s="3">
        <v>0.2291384429479737</v>
      </c>
      <c r="E7" s="3">
        <v>0.30383900325099922</v>
      </c>
      <c r="F7" s="3">
        <v>0.20714111922141121</v>
      </c>
      <c r="G7" s="3">
        <v>5.2075942178458234E-2</v>
      </c>
      <c r="H7" s="3">
        <v>0.11269044147804164</v>
      </c>
      <c r="I7" s="3">
        <v>0.302983678635667</v>
      </c>
      <c r="J7" s="3">
        <v>0.485622239672866</v>
      </c>
      <c r="K7" s="3">
        <v>0.10586869265905241</v>
      </c>
      <c r="L7" s="3">
        <v>0.48533743420853415</v>
      </c>
      <c r="M7" s="3">
        <v>0.93125500292927543</v>
      </c>
      <c r="N7" s="3">
        <v>5.6892717969005746E-2</v>
      </c>
      <c r="O7" s="3">
        <v>0.29376721711348441</v>
      </c>
      <c r="P7" s="3">
        <v>1.1782356479225653E-2</v>
      </c>
      <c r="Q7" s="3">
        <v>4.4969435342417707E-2</v>
      </c>
      <c r="R7" s="10">
        <f t="shared" si="0"/>
        <v>0.2307990586940252</v>
      </c>
      <c r="S7" s="16">
        <v>0.23454190977027389</v>
      </c>
    </row>
    <row r="8" spans="1:19" ht="18.75">
      <c r="A8" s="13">
        <v>2008</v>
      </c>
      <c r="B8" s="3">
        <v>-9.9148688933743068E-2</v>
      </c>
      <c r="C8" s="3">
        <v>-0.22754033084509762</v>
      </c>
      <c r="D8" s="3">
        <v>-0.10107529585739849</v>
      </c>
      <c r="E8" s="3">
        <v>-0.26930596570591936</v>
      </c>
      <c r="F8" s="3">
        <v>-0.33569243262948412</v>
      </c>
      <c r="G8" s="3">
        <v>-0.15035050457739929</v>
      </c>
      <c r="H8" s="3">
        <v>-7.7172272388525531E-2</v>
      </c>
      <c r="I8" s="3">
        <v>-0.24098976835398078</v>
      </c>
      <c r="J8" s="3">
        <v>-0.10702299894543044</v>
      </c>
      <c r="K8" s="3">
        <v>-3.3019068139188867E-2</v>
      </c>
      <c r="L8" s="3">
        <v>-0.29831874862891528</v>
      </c>
      <c r="M8" s="3">
        <v>-0.43443265004561116</v>
      </c>
      <c r="N8" s="3">
        <v>-6.0824309958560252E-2</v>
      </c>
      <c r="O8" s="3">
        <v>-0.42550579827973989</v>
      </c>
      <c r="P8" s="3">
        <v>-0.13809858299397992</v>
      </c>
      <c r="Q8" s="3">
        <v>-9.478619087363771E-2</v>
      </c>
      <c r="R8" s="15">
        <f t="shared" si="0"/>
        <v>-0.19333022544728828</v>
      </c>
      <c r="S8" s="17">
        <v>-0.38485793255644341</v>
      </c>
    </row>
    <row r="9" spans="1:19" ht="18.75">
      <c r="A9" s="13">
        <v>2007</v>
      </c>
      <c r="B9" s="3">
        <v>-8.1510379468818783E-4</v>
      </c>
      <c r="C9" s="3">
        <v>-9.7856654902432783E-2</v>
      </c>
      <c r="D9" s="3">
        <v>0.2197001973124364</v>
      </c>
      <c r="E9" s="3">
        <v>-4.447707180042848E-2</v>
      </c>
      <c r="F9" s="3">
        <v>0.31444906012161145</v>
      </c>
      <c r="G9" s="3">
        <v>5.7936331954095976E-3</v>
      </c>
      <c r="H9" s="3">
        <v>3.6119124517889123E-2</v>
      </c>
      <c r="I9" s="3">
        <v>0.30454243226984423</v>
      </c>
      <c r="J9" s="3">
        <v>-7.962583879889229E-2</v>
      </c>
      <c r="K9" s="3">
        <v>-0.26753540539660259</v>
      </c>
      <c r="L9" s="3">
        <v>0.10740017991130335</v>
      </c>
      <c r="M9" s="3">
        <v>0.17961772677046506</v>
      </c>
      <c r="N9" s="3">
        <v>0.18451686817815749</v>
      </c>
      <c r="O9" s="3">
        <v>0.4864307801873724</v>
      </c>
      <c r="P9" s="3">
        <v>0.1664267731525475</v>
      </c>
      <c r="Q9" s="3">
        <v>7.2340412168464319E-2</v>
      </c>
      <c r="R9" s="10">
        <f t="shared" si="0"/>
        <v>9.918919456827853E-2</v>
      </c>
      <c r="S9" s="16">
        <v>3.5295733085534131E-2</v>
      </c>
    </row>
    <row r="10" spans="1:19" ht="18.75">
      <c r="A10" s="13">
        <v>2006</v>
      </c>
      <c r="B10" s="3">
        <v>0.28598897858069727</v>
      </c>
      <c r="C10" s="3">
        <v>4.3899522336978025E-2</v>
      </c>
      <c r="D10" s="3">
        <v>0.21530642628063079</v>
      </c>
      <c r="E10" s="3">
        <v>0.22855213820757792</v>
      </c>
      <c r="F10" s="3">
        <v>0.20674498081296488</v>
      </c>
      <c r="G10" s="3">
        <v>0.11381887013081005</v>
      </c>
      <c r="H10" s="3">
        <v>0.12434677377417325</v>
      </c>
      <c r="I10" s="3">
        <v>0.23104566968827256</v>
      </c>
      <c r="J10" s="3">
        <v>0.22660758550472604</v>
      </c>
      <c r="K10" s="3">
        <v>-6.0444759424509109E-2</v>
      </c>
      <c r="L10" s="3">
        <v>2.9728500097983446E-2</v>
      </c>
      <c r="M10" s="3">
        <v>0.24830010512982459</v>
      </c>
      <c r="N10" s="3">
        <v>0.28866802023594307</v>
      </c>
      <c r="O10" s="3">
        <v>0.18002936592341712</v>
      </c>
      <c r="P10" s="3">
        <v>0.13383335702310628</v>
      </c>
      <c r="Q10" s="3">
        <v>8.9157327070198189E-2</v>
      </c>
      <c r="R10" s="10">
        <f t="shared" si="0"/>
        <v>0.16159892883579965</v>
      </c>
      <c r="S10" s="16">
        <v>0.1361943174680782</v>
      </c>
    </row>
    <row r="11" spans="1:19" ht="18.75">
      <c r="A11" s="13">
        <v>2005</v>
      </c>
      <c r="B11" s="3">
        <v>0.223437868864796</v>
      </c>
      <c r="C11" s="3">
        <v>9.0956798607630063E-2</v>
      </c>
      <c r="D11" s="3">
        <v>9.5559631638527209E-2</v>
      </c>
      <c r="E11" s="3">
        <v>-1.8028876360625667E-2</v>
      </c>
      <c r="F11" s="3">
        <v>9.2240851806820068E-2</v>
      </c>
      <c r="G11" s="3">
        <v>2.5594794123635189E-2</v>
      </c>
      <c r="H11" s="3">
        <v>-3.3609748390039496E-2</v>
      </c>
      <c r="I11" s="3">
        <v>-6.6120118430257335E-3</v>
      </c>
      <c r="J11" s="3">
        <v>-6.815668856339907E-2</v>
      </c>
      <c r="K11" s="3">
        <v>0.16139200630681416</v>
      </c>
      <c r="L11" s="3">
        <v>-3.4996467444882051E-2</v>
      </c>
      <c r="M11" s="3">
        <v>2.9197839211367205E-2</v>
      </c>
      <c r="N11" s="3">
        <v>5.1471518740476396E-2</v>
      </c>
      <c r="O11" s="3">
        <v>-0.11736247866614158</v>
      </c>
      <c r="P11" s="3">
        <v>7.1879582473255432E-2</v>
      </c>
      <c r="Q11" s="3">
        <v>5.882644090344713E-2</v>
      </c>
      <c r="R11" s="10">
        <f t="shared" si="0"/>
        <v>3.8861941338040953E-2</v>
      </c>
      <c r="S11" s="16">
        <v>3.001023070795994E-2</v>
      </c>
    </row>
    <row r="12" spans="1:19" ht="18.75">
      <c r="A12" s="13">
        <v>2004</v>
      </c>
      <c r="B12" s="3">
        <v>7.8564296658357291E-2</v>
      </c>
      <c r="C12" s="3">
        <v>0.14230853189595805</v>
      </c>
      <c r="D12" s="3">
        <v>4.1400449666639805E-2</v>
      </c>
      <c r="E12" s="3">
        <v>7.1664466496722534E-2</v>
      </c>
      <c r="F12" s="3">
        <v>0.11096438787401808</v>
      </c>
      <c r="G12" s="3">
        <v>0.36889578777408594</v>
      </c>
      <c r="H12" s="3">
        <v>0.25168131912652436</v>
      </c>
      <c r="I12" s="3">
        <v>-0.16125274827579861</v>
      </c>
      <c r="J12" s="3">
        <v>-2.9202724447860873E-2</v>
      </c>
      <c r="K12" s="3">
        <v>4.2452963245042552E-2</v>
      </c>
      <c r="L12" s="3">
        <v>-1.7446517340340528E-2</v>
      </c>
      <c r="M12" s="3">
        <v>0.17709018383208308</v>
      </c>
      <c r="N12" s="3">
        <v>0.14442244512514479</v>
      </c>
      <c r="O12" s="3">
        <v>0.28947574463814285</v>
      </c>
      <c r="P12" s="3">
        <v>0.12378628554038751</v>
      </c>
      <c r="Q12" s="3">
        <v>0.13853579019924633</v>
      </c>
      <c r="R12" s="10">
        <f t="shared" si="0"/>
        <v>0.11083379137552207</v>
      </c>
      <c r="S12" s="16">
        <v>8.9934524428573193E-2</v>
      </c>
    </row>
    <row r="13" spans="1:19" ht="18.75">
      <c r="A13" s="13">
        <v>2003</v>
      </c>
      <c r="B13" s="3">
        <v>0.11995825892912726</v>
      </c>
      <c r="C13" s="3">
        <v>0.14064410105540182</v>
      </c>
      <c r="D13" s="3">
        <v>-2.9832684574294666E-2</v>
      </c>
      <c r="E13" s="3">
        <v>0.38764836303225936</v>
      </c>
      <c r="F13" s="3">
        <v>0.31319054730350815</v>
      </c>
      <c r="G13" s="3">
        <v>0.11929721786929504</v>
      </c>
      <c r="H13" s="3">
        <v>-2.0754139813516481E-2</v>
      </c>
      <c r="I13" s="3">
        <v>0.1812792958572278</v>
      </c>
      <c r="J13" s="3">
        <v>0.17987392814866854</v>
      </c>
      <c r="K13" s="3">
        <v>0.48042188480689885</v>
      </c>
      <c r="L13" s="3">
        <v>0.40624581155341088</v>
      </c>
      <c r="M13" s="3">
        <v>0.42849403336474445</v>
      </c>
      <c r="N13" s="3">
        <v>0.19119089312849025</v>
      </c>
      <c r="O13" s="3">
        <v>0.31179635594168031</v>
      </c>
      <c r="P13" s="3">
        <v>0.18479709333525984</v>
      </c>
      <c r="Q13" s="3">
        <v>0.12590838187321651</v>
      </c>
      <c r="R13" s="10">
        <f t="shared" si="0"/>
        <v>0.22000995886321112</v>
      </c>
      <c r="S13" s="16">
        <v>0.26380399100038643</v>
      </c>
    </row>
    <row r="14" spans="1:19" ht="18.75">
      <c r="A14" s="13">
        <v>2002</v>
      </c>
      <c r="B14" s="3">
        <v>2.7969933281788428E-2</v>
      </c>
      <c r="C14" s="3">
        <v>6.3021606306497002E-3</v>
      </c>
      <c r="D14" s="3">
        <v>-7.9824075244456894E-2</v>
      </c>
      <c r="E14" s="3">
        <v>-0.2005992143727291</v>
      </c>
      <c r="F14" s="3">
        <v>-8.278011555542053E-2</v>
      </c>
      <c r="G14" s="3">
        <v>-0.13144263891032493</v>
      </c>
      <c r="H14" s="3">
        <v>-7.879348031767941E-2</v>
      </c>
      <c r="I14" s="3">
        <v>-5.4966017469824102E-2</v>
      </c>
      <c r="J14" s="3">
        <v>0.12226171338859992</v>
      </c>
      <c r="K14" s="3">
        <v>-0.19042498652742645</v>
      </c>
      <c r="L14" s="3">
        <v>6.4157165403057936E-2</v>
      </c>
      <c r="M14" s="3">
        <v>-3.826472873337472E-2</v>
      </c>
      <c r="N14" s="3">
        <v>0.11004344130701682</v>
      </c>
      <c r="O14" s="3">
        <v>2.0742366474785445E-2</v>
      </c>
      <c r="P14" s="3">
        <v>0.11499925744292105</v>
      </c>
      <c r="Q14" s="3">
        <v>3.0975996125479632E-3</v>
      </c>
      <c r="R14" s="15">
        <f t="shared" si="0"/>
        <v>-2.4220101224366804E-2</v>
      </c>
      <c r="S14" s="17">
        <v>-0.23365963987386384</v>
      </c>
    </row>
    <row r="15" spans="1:19" ht="18.75">
      <c r="A15" s="13">
        <v>2001</v>
      </c>
      <c r="B15" s="3">
        <v>-2.405153114256009E-2</v>
      </c>
      <c r="C15" s="3">
        <v>-1.4280048542190671E-2</v>
      </c>
      <c r="D15" s="3">
        <v>-9.4460064685407019E-2</v>
      </c>
      <c r="E15" s="3">
        <v>-7.3845075812786432E-2</v>
      </c>
      <c r="F15" s="3">
        <v>-0.25680875717813056</v>
      </c>
      <c r="G15" s="3">
        <v>0.45545409270633841</v>
      </c>
      <c r="H15" s="3">
        <v>0.14001908329466128</v>
      </c>
      <c r="I15" s="3">
        <v>-0.21401483759712803</v>
      </c>
      <c r="J15" s="3">
        <v>0.29244096774373651</v>
      </c>
      <c r="K15" s="3">
        <v>1.0910553699117806</v>
      </c>
      <c r="L15" s="3">
        <v>1.9282773907904893E-3</v>
      </c>
      <c r="M15" s="3">
        <v>5.7329450939520576E-2</v>
      </c>
      <c r="N15" s="3">
        <v>1.378043453545641E-2</v>
      </c>
      <c r="O15" s="3">
        <v>5.7816910334054894E-2</v>
      </c>
      <c r="P15" s="3">
        <v>3.1076933002065488E-2</v>
      </c>
      <c r="Q15" s="3">
        <v>-1.8618131407766358E-2</v>
      </c>
      <c r="R15" s="10">
        <f t="shared" si="0"/>
        <v>9.0301442093277229E-2</v>
      </c>
      <c r="S15" s="17">
        <v>-0.13042692920228438</v>
      </c>
    </row>
    <row r="16" spans="1:19" ht="18.75">
      <c r="A16" s="13">
        <v>2000</v>
      </c>
      <c r="B16" s="3">
        <v>6.9578568021197773E-2</v>
      </c>
      <c r="C16" s="3">
        <v>0.29610249218633133</v>
      </c>
      <c r="D16" s="3">
        <v>4.4104103033384412E-3</v>
      </c>
      <c r="E16" s="3">
        <v>-9.6400570206699898E-2</v>
      </c>
      <c r="F16" s="3">
        <v>0.40778444795171631</v>
      </c>
      <c r="G16" s="3">
        <v>0.11047857143346662</v>
      </c>
      <c r="H16" s="3">
        <v>0.14247593756214294</v>
      </c>
      <c r="I16" s="3">
        <v>5.9802736284101599E-2</v>
      </c>
      <c r="J16" s="3">
        <v>-0.13034716772975541</v>
      </c>
      <c r="K16" s="3">
        <v>-0.25314913565731734</v>
      </c>
      <c r="L16" s="3">
        <v>0.26246270934992255</v>
      </c>
      <c r="M16" s="3">
        <v>8.0271691073278806E-2</v>
      </c>
      <c r="N16" s="3">
        <v>0.28174473995926608</v>
      </c>
      <c r="O16" s="3">
        <v>-0.12535719020607861</v>
      </c>
      <c r="P16" s="3">
        <v>-0.27093467826778972</v>
      </c>
      <c r="Q16" s="3">
        <v>0.51778354537939952</v>
      </c>
      <c r="R16" s="10">
        <f t="shared" si="0"/>
        <v>8.4794194214782556E-2</v>
      </c>
      <c r="S16" s="17">
        <v>-0.10139184618002384</v>
      </c>
    </row>
    <row r="17" spans="1:19" ht="18.75">
      <c r="A17" s="13">
        <v>1999</v>
      </c>
      <c r="B17" s="3">
        <v>0.37808947176523877</v>
      </c>
      <c r="C17" s="3">
        <v>-0.13242691254714667</v>
      </c>
      <c r="D17" s="3">
        <v>0.41688525098810447</v>
      </c>
      <c r="E17" s="3">
        <v>0.25320154955969576</v>
      </c>
      <c r="F17" s="3">
        <v>-3.0829021929112965E-2</v>
      </c>
      <c r="G17" s="3">
        <v>-0.23109670117043013</v>
      </c>
      <c r="H17" s="3">
        <v>0.12473565715525536</v>
      </c>
      <c r="I17" s="3">
        <v>-0.12160962471328707</v>
      </c>
      <c r="J17" s="3">
        <v>5.1261698010247159E-2</v>
      </c>
      <c r="K17" s="3">
        <v>0.16976545677118682</v>
      </c>
      <c r="L17" s="3">
        <v>0.41096297610676991</v>
      </c>
      <c r="M17" s="3">
        <v>-4.3484053424736158E-2</v>
      </c>
      <c r="N17" s="3">
        <v>-0.10909685848968509</v>
      </c>
      <c r="O17" s="3">
        <v>0.59176879957984396</v>
      </c>
      <c r="P17" s="3">
        <v>0.21565419984916923</v>
      </c>
      <c r="Q17" s="3">
        <v>-0.24569756744147508</v>
      </c>
      <c r="R17" s="10">
        <f t="shared" si="0"/>
        <v>0.10613027000435241</v>
      </c>
      <c r="S17" s="16">
        <v>0.19526046704458011</v>
      </c>
    </row>
    <row r="18" spans="1:19" ht="18.75">
      <c r="A18" s="13">
        <v>1998</v>
      </c>
      <c r="B18" s="3">
        <v>0.14115263867933647</v>
      </c>
      <c r="C18" s="3">
        <v>-0.20668817929601502</v>
      </c>
      <c r="D18" s="3">
        <v>0.28028356766625806</v>
      </c>
      <c r="E18" s="3">
        <v>2.5496504566217215E-2</v>
      </c>
      <c r="F18" s="3">
        <v>9.2667721062692276E-2</v>
      </c>
      <c r="G18" s="3">
        <v>1.4494427070804505E-2</v>
      </c>
      <c r="H18" s="3">
        <v>0.2898084310682576</v>
      </c>
      <c r="I18" s="3">
        <v>1.3191661869875082E-2</v>
      </c>
      <c r="J18" s="3">
        <v>-0.13093664268704286</v>
      </c>
      <c r="K18" s="3">
        <v>1.166089951579893</v>
      </c>
      <c r="L18" s="3">
        <v>-0.110448923716012</v>
      </c>
      <c r="M18" s="3">
        <v>0.14116812349043362</v>
      </c>
      <c r="N18" s="3">
        <v>-0.12697184928310856</v>
      </c>
      <c r="O18" s="3">
        <v>-0.27465794828643353</v>
      </c>
      <c r="P18" s="3">
        <v>0.15889688022916348</v>
      </c>
      <c r="Q18" s="3">
        <v>3.9231678969047001E-2</v>
      </c>
      <c r="R18" s="10">
        <f t="shared" si="0"/>
        <v>9.4548627686460399E-2</v>
      </c>
      <c r="S18" s="16">
        <v>0.2666858945692725</v>
      </c>
    </row>
    <row r="19" spans="1:19" ht="18.75">
      <c r="A19" s="13">
        <v>1997</v>
      </c>
      <c r="B19" s="3">
        <v>0.22181114229156651</v>
      </c>
      <c r="C19" s="3">
        <v>1.2124601597360232</v>
      </c>
      <c r="D19" s="3">
        <v>0.62147348237112809</v>
      </c>
      <c r="E19" s="3">
        <v>0.44782331499307748</v>
      </c>
      <c r="F19" s="3">
        <v>0.18940480345294475</v>
      </c>
      <c r="G19" s="3">
        <v>0.17868444034463571</v>
      </c>
      <c r="H19" s="3">
        <v>0.34293377064862729</v>
      </c>
      <c r="I19" s="3">
        <v>0.27858553437938882</v>
      </c>
      <c r="J19" s="3">
        <v>0.24479649578346496</v>
      </c>
      <c r="K19" s="3">
        <v>0.34654990697224219</v>
      </c>
      <c r="L19" s="3">
        <v>1.2080912665605403E-2</v>
      </c>
      <c r="M19" s="3">
        <v>-0.26930214434138444</v>
      </c>
      <c r="N19" s="3">
        <v>0.35564199397806329</v>
      </c>
      <c r="O19" s="3">
        <v>0.80308073259593482</v>
      </c>
      <c r="P19" s="3">
        <v>0.50481950633584582</v>
      </c>
      <c r="Q19" s="3">
        <v>0.41372334482988338</v>
      </c>
      <c r="R19" s="10">
        <f t="shared" si="0"/>
        <v>0.36903546231481543</v>
      </c>
      <c r="S19" s="16">
        <v>0.3100818142679187</v>
      </c>
    </row>
    <row r="20" spans="1:19" ht="18.75">
      <c r="A20" s="13">
        <v>1996</v>
      </c>
      <c r="B20" s="3">
        <v>0.13922980625234005</v>
      </c>
      <c r="C20" s="3">
        <v>6.3731556259329691E-2</v>
      </c>
      <c r="D20" s="3">
        <v>0.34459447080592853</v>
      </c>
      <c r="E20" s="3">
        <v>0.38768501393912591</v>
      </c>
      <c r="F20" s="3">
        <v>0.21258638951892128</v>
      </c>
      <c r="G20" s="3">
        <v>0.11881505000972847</v>
      </c>
      <c r="H20" s="3">
        <v>0.18103560705353572</v>
      </c>
      <c r="I20" s="3">
        <v>0.43257145060753421</v>
      </c>
      <c r="J20" s="3">
        <v>0.25728118265235844</v>
      </c>
      <c r="K20" s="3">
        <v>6.9646118229009346E-2</v>
      </c>
      <c r="L20" s="3">
        <v>0.33471279003961518</v>
      </c>
      <c r="M20" s="3">
        <v>0.14853576303101312</v>
      </c>
      <c r="N20" s="3">
        <v>0.14910837909917962</v>
      </c>
      <c r="O20" s="3">
        <v>0.15281571461313415</v>
      </c>
      <c r="P20" s="3">
        <v>0.32181242903273932</v>
      </c>
      <c r="Q20" s="3">
        <v>6.8202751102041992E-2</v>
      </c>
      <c r="R20" s="10">
        <f t="shared" si="0"/>
        <v>0.211397779515346</v>
      </c>
      <c r="S20" s="16">
        <v>0.20263666654711865</v>
      </c>
    </row>
    <row r="21" spans="1:19" ht="18.75">
      <c r="A21" s="13">
        <v>1995</v>
      </c>
      <c r="B21" s="3">
        <v>0.23803385067752059</v>
      </c>
      <c r="C21" s="3">
        <v>0.35418301139010611</v>
      </c>
      <c r="D21" s="3">
        <v>0.13854097729604264</v>
      </c>
      <c r="E21" s="3">
        <v>0.45130372702691668</v>
      </c>
      <c r="F21" s="3">
        <v>0.34527449727478454</v>
      </c>
      <c r="G21" s="3">
        <v>0.17568409815739394</v>
      </c>
      <c r="H21" s="3">
        <v>0.59123278310350713</v>
      </c>
      <c r="I21" s="3">
        <v>0.4620195842984931</v>
      </c>
      <c r="J21" s="3">
        <v>0.29019566742181757</v>
      </c>
      <c r="K21" s="3">
        <v>-3.0492038221000439E-2</v>
      </c>
      <c r="L21" s="3">
        <v>0.28431555085502169</v>
      </c>
      <c r="M21" s="3">
        <v>-5.1445892828162587E-2</v>
      </c>
      <c r="N21" s="3">
        <v>0.18488681073462887</v>
      </c>
      <c r="O21" s="3">
        <v>0.15205161578916293</v>
      </c>
      <c r="P21" s="3">
        <v>0.36793289605935331</v>
      </c>
      <c r="Q21" s="3">
        <v>0.22974558171864023</v>
      </c>
      <c r="R21" s="10">
        <f t="shared" si="0"/>
        <v>0.26146642004713916</v>
      </c>
      <c r="S21" s="16">
        <v>0.34110654606454904</v>
      </c>
    </row>
    <row r="22" spans="1:19" ht="18.75">
      <c r="A22" s="13">
        <v>1994</v>
      </c>
      <c r="B22" s="3">
        <v>-0.14508169823353489</v>
      </c>
      <c r="C22" s="3">
        <v>-1.3445716234506744E-2</v>
      </c>
      <c r="D22" s="3">
        <v>4.3674361993726318E-2</v>
      </c>
      <c r="E22" s="3">
        <v>-0.13513559782422602</v>
      </c>
      <c r="F22" s="3">
        <v>6.2324515350136611E-2</v>
      </c>
      <c r="G22" s="3">
        <v>-1.1771412471210385E-2</v>
      </c>
      <c r="H22" s="3">
        <v>0.2505158024078904</v>
      </c>
      <c r="I22" s="3">
        <v>0.17437395047953941</v>
      </c>
      <c r="J22" s="3">
        <v>-0.13620986624532061</v>
      </c>
      <c r="K22" s="3">
        <v>0.17394961834059997</v>
      </c>
      <c r="L22" s="3">
        <v>1.5024600469668803E-2</v>
      </c>
      <c r="M22" s="3">
        <v>0.12772511260283137</v>
      </c>
      <c r="N22" s="3">
        <v>-8.9683836328585675E-2</v>
      </c>
      <c r="O22" s="3">
        <v>0.23500097188689284</v>
      </c>
      <c r="P22" s="3">
        <v>0.11328368332894967</v>
      </c>
      <c r="Q22" s="3">
        <v>-7.2578664479058252E-3</v>
      </c>
      <c r="R22" s="10">
        <f t="shared" si="0"/>
        <v>4.1080413942184077E-2</v>
      </c>
      <c r="S22" s="17">
        <v>-1.5392903518214096E-2</v>
      </c>
    </row>
    <row r="23" spans="1:19" ht="18.75">
      <c r="A23" s="13">
        <v>1993</v>
      </c>
      <c r="B23" s="3">
        <v>0.15367279662560573</v>
      </c>
      <c r="C23" s="3">
        <v>-0.10957061415058755</v>
      </c>
      <c r="D23" s="3">
        <v>0.14597106524268422</v>
      </c>
      <c r="E23" s="3">
        <v>0.34789952680126257</v>
      </c>
      <c r="F23" s="3">
        <v>0.12326962819981579</v>
      </c>
      <c r="G23" s="3">
        <v>0.13941907474531789</v>
      </c>
      <c r="H23" s="3">
        <v>-8.9669493759772734E-2</v>
      </c>
      <c r="I23" s="3">
        <v>8.293388417143932E-2</v>
      </c>
      <c r="J23" s="3">
        <v>0.57467537610314845</v>
      </c>
      <c r="K23" s="3">
        <v>1.489999510978532</v>
      </c>
      <c r="L23" s="3">
        <v>0.11466723034357762</v>
      </c>
      <c r="M23" s="3">
        <v>0.14410436955225592</v>
      </c>
      <c r="N23" s="3">
        <v>0.26673814444624711</v>
      </c>
      <c r="O23" s="3">
        <v>0.31134081472488107</v>
      </c>
      <c r="P23" s="3">
        <v>8.7837083198953891E-2</v>
      </c>
      <c r="Q23" s="3">
        <v>0.2035862878883854</v>
      </c>
      <c r="R23" s="10">
        <f t="shared" si="0"/>
        <v>0.2491796678194842</v>
      </c>
      <c r="S23" s="16">
        <v>7.0551561142768504E-2</v>
      </c>
    </row>
    <row r="24" spans="1:19" ht="18.75">
      <c r="A24" s="13">
        <v>1992</v>
      </c>
      <c r="B24" s="3">
        <v>0.27252440598469296</v>
      </c>
      <c r="C24" s="3">
        <v>0.74772727743904355</v>
      </c>
      <c r="D24" s="3">
        <v>0.16647839257133024</v>
      </c>
      <c r="E24" s="3">
        <v>0.12208106055375278</v>
      </c>
      <c r="F24" s="3">
        <v>2.7883812995266766E-2</v>
      </c>
      <c r="G24" s="3">
        <v>7.9655326677924743E-2</v>
      </c>
      <c r="H24" s="3">
        <v>-0.10189091514384951</v>
      </c>
      <c r="I24" s="3">
        <v>5.7719987865409328E-2</v>
      </c>
      <c r="J24" s="3">
        <v>0.53014161918682712</v>
      </c>
      <c r="K24" s="3">
        <v>0.43577321397226587</v>
      </c>
      <c r="L24" s="3">
        <v>9.1867778184396176E-2</v>
      </c>
      <c r="M24" s="3">
        <v>4.2493784285094094E-2</v>
      </c>
      <c r="N24" s="3">
        <v>5.0492461179594939E-2</v>
      </c>
      <c r="O24" s="3">
        <v>-2.1134997916620879E-3</v>
      </c>
      <c r="P24" s="3">
        <v>0.16740843832405505</v>
      </c>
      <c r="Q24" s="3">
        <v>8.5247075101315684E-2</v>
      </c>
      <c r="R24" s="10">
        <f t="shared" si="0"/>
        <v>0.1733431387115911</v>
      </c>
      <c r="S24" s="16">
        <v>4.4642619098995473E-2</v>
      </c>
    </row>
    <row r="25" spans="1:19" ht="18.75">
      <c r="A25" s="13">
        <v>1991</v>
      </c>
      <c r="B25" s="3">
        <v>0.28229665071770338</v>
      </c>
      <c r="C25" s="3">
        <v>0.3127447698517023</v>
      </c>
      <c r="D25" s="3">
        <v>0.35984099003489578</v>
      </c>
      <c r="E25" s="3">
        <v>7.3238147639717033E-2</v>
      </c>
      <c r="F25" s="3">
        <v>0.50021933470475943</v>
      </c>
      <c r="G25" s="3">
        <v>0.32713587124398091</v>
      </c>
      <c r="H25" s="3">
        <v>0.62314701534140959</v>
      </c>
      <c r="I25" s="3">
        <v>0.75394961027493035</v>
      </c>
      <c r="J25" s="3">
        <v>1.4374380833795337</v>
      </c>
      <c r="K25" s="3">
        <v>0.41883478058742463</v>
      </c>
      <c r="L25" s="3">
        <v>0.15087026367160838</v>
      </c>
      <c r="M25" s="3">
        <v>0.9647061959210772</v>
      </c>
      <c r="N25" s="3">
        <v>0.18423578923721973</v>
      </c>
      <c r="O25" s="3">
        <v>0.32662679595787369</v>
      </c>
      <c r="P25" s="3">
        <v>0.11032130349704028</v>
      </c>
      <c r="Q25" s="3">
        <v>0.23821761041979106</v>
      </c>
      <c r="R25" s="10">
        <f t="shared" si="0"/>
        <v>0.44148895078004174</v>
      </c>
      <c r="S25" s="16">
        <v>0.26306704621161625</v>
      </c>
    </row>
  </sheetData>
  <conditionalFormatting sqref="B2:Q25">
    <cfRule type="colorScale" priority="1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Dividend Kings Data</vt:lpstr>
      <vt:lpstr>Dividend Kings Return by 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Canyon Lake</dc:creator>
  <cp:lastModifiedBy>Canyon Lake</cp:lastModifiedBy>
  <dcterms:created xsi:type="dcterms:W3CDTF">2015-05-05T13:20:15Z</dcterms:created>
  <dcterms:modified xsi:type="dcterms:W3CDTF">2015-05-05T13:40:07Z</dcterms:modified>
</cp:coreProperties>
</file>