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5715" windowHeight="9525" activeTab="1"/>
  </bookViews>
  <sheets>
    <sheet name="Accumulation Phase" sheetId="1" r:id="rId1"/>
    <sheet name="Distribution Phase" sheetId="2" r:id="rId2"/>
  </sheets>
  <definedNames>
    <definedName name="solver_adj" localSheetId="1" hidden="1">'Distribution Phase'!$B$2</definedName>
    <definedName name="solver_cvg" localSheetId="1" hidden="1">0.0001</definedName>
    <definedName name="solver_drv" localSheetId="1" hidden="1">1</definedName>
    <definedName name="solver_est" localSheetId="1" hidden="1">1</definedName>
    <definedName name="solver_itr" localSheetId="1" hidden="1">100</definedName>
    <definedName name="solver_lin" localSheetId="1" hidden="1">2</definedName>
    <definedName name="solver_neg" localSheetId="1" hidden="1">2</definedName>
    <definedName name="solver_num" localSheetId="1" hidden="1">0</definedName>
    <definedName name="solver_nwt" localSheetId="1" hidden="1">1</definedName>
    <definedName name="solver_opt" localSheetId="1" hidden="1">'Distribution Phase'!$B$7</definedName>
    <definedName name="solver_pre" localSheetId="1" hidden="1">0.000001</definedName>
    <definedName name="solver_scl" localSheetId="1" hidden="1">2</definedName>
    <definedName name="solver_sho" localSheetId="1" hidden="1">2</definedName>
    <definedName name="solver_tim" localSheetId="1" hidden="1">100</definedName>
    <definedName name="solver_tol" localSheetId="1" hidden="1">0.05</definedName>
    <definedName name="solver_typ" localSheetId="1" hidden="1">3</definedName>
    <definedName name="solver_val" localSheetId="1" hidden="1">65</definedName>
  </definedNames>
  <calcPr calcId="125725"/>
</workbook>
</file>

<file path=xl/calcChain.xml><?xml version="1.0" encoding="utf-8"?>
<calcChain xmlns="http://schemas.openxmlformats.org/spreadsheetml/2006/main">
  <c r="B8" i="2"/>
  <c r="E2"/>
  <c r="D2"/>
  <c r="D3" s="1"/>
  <c r="D4" s="1"/>
  <c r="D2" i="1"/>
  <c r="D3" s="1"/>
  <c r="E3" l="1"/>
  <c r="D4"/>
  <c r="D5" i="2"/>
  <c r="E3"/>
  <c r="D5" i="1" l="1"/>
  <c r="E4"/>
  <c r="D6" i="2"/>
  <c r="E5" s="1"/>
  <c r="E4"/>
  <c r="D6" i="1" l="1"/>
  <c r="E5"/>
  <c r="D7" i="2"/>
  <c r="E6" s="1"/>
  <c r="D7" i="1" l="1"/>
  <c r="E6"/>
  <c r="D8" i="2"/>
  <c r="E7" s="1"/>
  <c r="D8" i="1" l="1"/>
  <c r="E7"/>
  <c r="D9" i="2"/>
  <c r="E8" s="1"/>
  <c r="D9" i="1" l="1"/>
  <c r="E9" s="1"/>
  <c r="E8"/>
  <c r="D10" i="2"/>
  <c r="E9" s="1"/>
  <c r="D10" i="1" l="1"/>
  <c r="D11" i="2"/>
  <c r="D11" i="1" l="1"/>
  <c r="E10"/>
  <c r="D12" i="2"/>
  <c r="E10"/>
  <c r="D12" i="1" l="1"/>
  <c r="E11"/>
  <c r="D13" i="2"/>
  <c r="E11"/>
  <c r="D13" i="1" l="1"/>
  <c r="E12"/>
  <c r="D14" i="2"/>
  <c r="E12"/>
  <c r="D14" i="1" l="1"/>
  <c r="E13"/>
  <c r="D15" i="2"/>
  <c r="E13"/>
  <c r="D15" i="1" l="1"/>
  <c r="E14"/>
  <c r="D16" i="2"/>
  <c r="E14"/>
  <c r="D16" i="1" l="1"/>
  <c r="E15"/>
  <c r="D17" i="2"/>
  <c r="E16" s="1"/>
  <c r="E15"/>
  <c r="D17" i="1" l="1"/>
  <c r="E16"/>
  <c r="D18" i="2"/>
  <c r="D18" i="1" l="1"/>
  <c r="E17"/>
  <c r="D19" i="2"/>
  <c r="E18" s="1"/>
  <c r="E17"/>
  <c r="D19" i="1" l="1"/>
  <c r="E18"/>
  <c r="D20" i="2"/>
  <c r="E19" s="1"/>
  <c r="D20" i="1" l="1"/>
  <c r="E19"/>
  <c r="D21" i="2"/>
  <c r="E20" s="1"/>
  <c r="D21" i="1" l="1"/>
  <c r="E20"/>
  <c r="D22" i="2"/>
  <c r="D22" i="1" l="1"/>
  <c r="E21"/>
  <c r="D23" i="2"/>
  <c r="E22" s="1"/>
  <c r="E21"/>
  <c r="D23" i="1" l="1"/>
  <c r="E22"/>
  <c r="D24" i="2"/>
  <c r="E23" s="1"/>
  <c r="D24" i="1" l="1"/>
  <c r="E23"/>
  <c r="D25" i="2"/>
  <c r="D25" i="1" l="1"/>
  <c r="E24"/>
  <c r="D26" i="2"/>
  <c r="E25" s="1"/>
  <c r="E24"/>
  <c r="D26" i="1" l="1"/>
  <c r="E25"/>
  <c r="D27" i="2"/>
  <c r="E26" s="1"/>
  <c r="D27" i="1" l="1"/>
  <c r="E26"/>
  <c r="D28" i="2"/>
  <c r="D28" i="1" l="1"/>
  <c r="E27"/>
  <c r="D29" i="2"/>
  <c r="E27"/>
  <c r="D29" i="1" l="1"/>
  <c r="E28"/>
  <c r="D30" i="2"/>
  <c r="E29" s="1"/>
  <c r="E28"/>
  <c r="D30" i="1" l="1"/>
  <c r="E29"/>
  <c r="D31" i="2"/>
  <c r="E30" s="1"/>
  <c r="D31" i="1" l="1"/>
  <c r="E30"/>
  <c r="D32" i="2"/>
  <c r="E31" s="1"/>
  <c r="D32" i="1" l="1"/>
  <c r="E31"/>
  <c r="D33" i="2"/>
  <c r="D33" i="1" l="1"/>
  <c r="E32"/>
  <c r="D34" i="2"/>
  <c r="E33" s="1"/>
  <c r="E32"/>
  <c r="D34" i="1" l="1"/>
  <c r="E33"/>
  <c r="D35" i="2"/>
  <c r="D35" i="1" l="1"/>
  <c r="E34"/>
  <c r="D36" i="2"/>
  <c r="E35" s="1"/>
  <c r="E34"/>
  <c r="D36" i="1" l="1"/>
  <c r="E35"/>
  <c r="D37" i="2"/>
  <c r="E36" s="1"/>
  <c r="D37" i="1" l="1"/>
  <c r="E36"/>
  <c r="D38" i="2"/>
  <c r="E37" s="1"/>
  <c r="D38" i="1" l="1"/>
  <c r="E37"/>
  <c r="D39" i="2"/>
  <c r="E38" s="1"/>
  <c r="D39" i="1" l="1"/>
  <c r="E38"/>
  <c r="D40" i="2"/>
  <c r="D40" i="1" l="1"/>
  <c r="E40" s="1"/>
  <c r="E39"/>
  <c r="D41" i="2"/>
  <c r="E39"/>
  <c r="D41" i="1" l="1"/>
  <c r="E41" s="1"/>
  <c r="D42" i="2"/>
  <c r="E40"/>
  <c r="D42" i="1" l="1"/>
  <c r="E42" s="1"/>
  <c r="D43" i="2"/>
  <c r="E41"/>
  <c r="D43" i="1" l="1"/>
  <c r="E43" s="1"/>
  <c r="D44" i="2"/>
  <c r="E43" s="1"/>
  <c r="E42"/>
  <c r="D44" i="1" l="1"/>
  <c r="E44" s="1"/>
  <c r="D45" i="2"/>
  <c r="E44" s="1"/>
  <c r="D45" i="1" l="1"/>
  <c r="E45" s="1"/>
  <c r="D46" i="2"/>
  <c r="E45" s="1"/>
  <c r="D46" i="1" l="1"/>
  <c r="E46" s="1"/>
  <c r="D47" i="2"/>
  <c r="D47" i="1" l="1"/>
  <c r="E47" s="1"/>
  <c r="D48" i="2"/>
  <c r="E46"/>
  <c r="D48" i="1" l="1"/>
  <c r="E48" s="1"/>
  <c r="D49" i="2"/>
  <c r="E47"/>
  <c r="E49" i="1" l="1"/>
  <c r="D49"/>
  <c r="D50" i="2"/>
  <c r="E49" s="1"/>
  <c r="E48"/>
  <c r="D50" i="1" l="1"/>
  <c r="E50" s="1"/>
  <c r="D51" i="2"/>
  <c r="D51" i="1" l="1"/>
  <c r="E51" s="1"/>
  <c r="D52" i="2"/>
  <c r="E50"/>
  <c r="D52" i="1" l="1"/>
  <c r="E52" s="1"/>
  <c r="D53" i="2"/>
  <c r="E51"/>
  <c r="E53" i="1" l="1"/>
  <c r="D53"/>
  <c r="D54" i="2"/>
  <c r="E52"/>
  <c r="E54" i="1" l="1"/>
  <c r="D54"/>
  <c r="D55" i="2"/>
  <c r="E53"/>
  <c r="D55" i="1" l="1"/>
  <c r="E55" s="1"/>
  <c r="D56" i="2"/>
  <c r="E54"/>
  <c r="E56" i="1" l="1"/>
  <c r="D56"/>
  <c r="D57" i="2"/>
  <c r="E55"/>
  <c r="E57" i="1" l="1"/>
  <c r="D57"/>
  <c r="D58" i="2"/>
  <c r="E56"/>
  <c r="E58" i="1" l="1"/>
  <c r="D58"/>
  <c r="D59" i="2"/>
  <c r="E57"/>
  <c r="E59" i="1" l="1"/>
  <c r="D59"/>
  <c r="D60" i="2"/>
  <c r="E58"/>
  <c r="E60" i="1" l="1"/>
  <c r="D60"/>
  <c r="D61" i="2"/>
  <c r="E59"/>
  <c r="E61" i="1" l="1"/>
  <c r="D61"/>
  <c r="D62" i="2"/>
  <c r="E60"/>
  <c r="E62" i="1" l="1"/>
  <c r="D62"/>
  <c r="D63" i="2"/>
  <c r="E61"/>
  <c r="D63" i="1" l="1"/>
  <c r="E63" s="1"/>
  <c r="D64" i="2"/>
  <c r="E62"/>
  <c r="D64" i="1" l="1"/>
  <c r="E64" s="1"/>
  <c r="D65" i="2"/>
  <c r="E63"/>
  <c r="D65" i="1" l="1"/>
  <c r="E65" s="1"/>
  <c r="D66" i="2"/>
  <c r="E64"/>
  <c r="D66" i="1" l="1"/>
  <c r="E66" s="1"/>
  <c r="D67" i="2"/>
  <c r="E65"/>
  <c r="D67" i="1" l="1"/>
  <c r="E67" s="1"/>
  <c r="D68" i="2"/>
  <c r="E66"/>
  <c r="D68" i="1" l="1"/>
  <c r="E68" s="1"/>
  <c r="D69" i="2"/>
  <c r="E67"/>
  <c r="D69" i="1" l="1"/>
  <c r="E69" s="1"/>
  <c r="D70" i="2"/>
  <c r="E68"/>
  <c r="D70" i="1" l="1"/>
  <c r="E70" s="1"/>
  <c r="D71" i="2"/>
  <c r="E69"/>
  <c r="D71" i="1" l="1"/>
  <c r="E71" s="1"/>
  <c r="D72" i="2"/>
  <c r="E70"/>
  <c r="E72" i="1" l="1"/>
  <c r="D72"/>
  <c r="D73" i="2"/>
  <c r="E71"/>
  <c r="E73" i="1" l="1"/>
  <c r="D73"/>
  <c r="D74" i="2"/>
  <c r="E72"/>
  <c r="D74" i="1" l="1"/>
  <c r="E74" s="1"/>
  <c r="D75" i="2"/>
  <c r="E73"/>
  <c r="D75" i="1" l="1"/>
  <c r="E75" s="1"/>
  <c r="D76" i="2"/>
  <c r="E74"/>
  <c r="E76" i="1" l="1"/>
  <c r="D76"/>
  <c r="D77" i="2"/>
  <c r="E75"/>
  <c r="E77" i="1" l="1"/>
  <c r="D77"/>
  <c r="D78" i="2"/>
  <c r="E76"/>
  <c r="D78" i="1" l="1"/>
  <c r="E78" s="1"/>
  <c r="D79" i="2"/>
  <c r="E77"/>
  <c r="E79" i="1" l="1"/>
  <c r="D79"/>
  <c r="D80" i="2"/>
  <c r="E78"/>
  <c r="E80" i="1" l="1"/>
  <c r="D80"/>
  <c r="D81" i="2"/>
  <c r="E79"/>
  <c r="E81" i="1" l="1"/>
  <c r="D81"/>
  <c r="D82" i="2"/>
  <c r="E80"/>
  <c r="E82" i="1" l="1"/>
  <c r="D82"/>
  <c r="D83" i="2"/>
  <c r="E81"/>
  <c r="E83" i="1" l="1"/>
  <c r="D83"/>
  <c r="D84" i="2"/>
  <c r="E82"/>
  <c r="E84" i="1" l="1"/>
  <c r="D84"/>
  <c r="D85" i="2"/>
  <c r="E83"/>
  <c r="E85" i="1" l="1"/>
  <c r="D85"/>
  <c r="D86" i="2"/>
  <c r="E84"/>
  <c r="E86" i="1" l="1"/>
  <c r="D86"/>
  <c r="D87" i="2"/>
  <c r="E85"/>
  <c r="E87" i="1" l="1"/>
  <c r="D87"/>
  <c r="D88" i="2"/>
  <c r="E86"/>
  <c r="E88" i="1" l="1"/>
  <c r="D88"/>
  <c r="D89" i="2"/>
  <c r="E87"/>
  <c r="E89" i="1" l="1"/>
  <c r="D89"/>
  <c r="D90" i="2"/>
  <c r="E88"/>
  <c r="E90" i="1" l="1"/>
  <c r="D90"/>
  <c r="D91" i="2"/>
  <c r="E89"/>
  <c r="E91" i="1" l="1"/>
  <c r="D91"/>
  <c r="D92" i="2"/>
  <c r="E90"/>
  <c r="E92" i="1" l="1"/>
  <c r="D92"/>
  <c r="D93" i="2"/>
  <c r="E91"/>
  <c r="D93" i="1" l="1"/>
  <c r="E93" s="1"/>
  <c r="D94" i="2"/>
  <c r="E92"/>
  <c r="E94" i="1" l="1"/>
  <c r="D94"/>
  <c r="D95" i="2"/>
  <c r="E93"/>
  <c r="E95" i="1" l="1"/>
  <c r="D95"/>
  <c r="D96" i="2"/>
  <c r="E94"/>
  <c r="E96" i="1" l="1"/>
  <c r="D96"/>
  <c r="D97" i="2"/>
  <c r="E95"/>
  <c r="E97" i="1" l="1"/>
  <c r="D97"/>
  <c r="D98" i="2"/>
  <c r="E96"/>
  <c r="E98" i="1" l="1"/>
  <c r="D98"/>
  <c r="D99" i="2"/>
  <c r="E97"/>
  <c r="E99" i="1" l="1"/>
  <c r="D99"/>
  <c r="D100" i="2"/>
  <c r="E98"/>
  <c r="E100" i="1" l="1"/>
  <c r="D100"/>
  <c r="D101" i="2"/>
  <c r="E99"/>
  <c r="E101" i="1" l="1"/>
  <c r="D101"/>
  <c r="D102" i="2"/>
  <c r="E100"/>
  <c r="E102" i="1" l="1"/>
  <c r="D102"/>
  <c r="D103" i="2"/>
  <c r="E101"/>
  <c r="E103" i="1" l="1"/>
  <c r="D103"/>
  <c r="D104" i="2"/>
  <c r="E102"/>
  <c r="E104" i="1" l="1"/>
  <c r="D104"/>
  <c r="D105" i="2"/>
  <c r="E103"/>
  <c r="E105" i="1" l="1"/>
  <c r="D105"/>
  <c r="D106" i="2"/>
  <c r="E104"/>
  <c r="E106" i="1" l="1"/>
  <c r="D106"/>
  <c r="D107" i="2"/>
  <c r="E105"/>
  <c r="E107" i="1" l="1"/>
  <c r="D107"/>
  <c r="D108" i="2"/>
  <c r="E106"/>
  <c r="E108" i="1" l="1"/>
  <c r="D108"/>
  <c r="D109" i="2"/>
  <c r="E107"/>
  <c r="E109" i="1" l="1"/>
  <c r="D109"/>
  <c r="D110" i="2"/>
  <c r="E108"/>
  <c r="E110" i="1" l="1"/>
  <c r="D110"/>
  <c r="D111" i="2"/>
  <c r="E109"/>
  <c r="E111" i="1" l="1"/>
  <c r="D111"/>
  <c r="D112" i="2"/>
  <c r="E110"/>
  <c r="E112" i="1" l="1"/>
  <c r="D112"/>
  <c r="D113" i="2"/>
  <c r="E111"/>
  <c r="E113" i="1" l="1"/>
  <c r="D113"/>
  <c r="D114" i="2"/>
  <c r="E112"/>
  <c r="E114" i="1" l="1"/>
  <c r="D114"/>
  <c r="D115" i="2"/>
  <c r="E113"/>
  <c r="E115" i="1" l="1"/>
  <c r="D115"/>
  <c r="D116" i="2"/>
  <c r="E114"/>
  <c r="E116" i="1" l="1"/>
  <c r="D116"/>
  <c r="D117" i="2"/>
  <c r="E115"/>
  <c r="E117" i="1" l="1"/>
  <c r="D117"/>
  <c r="D118" i="2"/>
  <c r="E116"/>
  <c r="E118" i="1" l="1"/>
  <c r="D118"/>
  <c r="D119" i="2"/>
  <c r="E117"/>
  <c r="E119" i="1" l="1"/>
  <c r="D119"/>
  <c r="D120" i="2"/>
  <c r="E118"/>
  <c r="E120" i="1" l="1"/>
  <c r="D120"/>
  <c r="D121" i="2"/>
  <c r="E119"/>
  <c r="E121" i="1" l="1"/>
  <c r="D121"/>
  <c r="D122" i="2"/>
  <c r="E120"/>
  <c r="E122" i="1" l="1"/>
  <c r="D122"/>
  <c r="D123" i="2"/>
  <c r="E121"/>
  <c r="E123" i="1" l="1"/>
  <c r="D123"/>
  <c r="D124" i="2"/>
  <c r="E122"/>
  <c r="E124" i="1" l="1"/>
  <c r="D124"/>
  <c r="D125" i="2"/>
  <c r="E123"/>
  <c r="E125" i="1" l="1"/>
  <c r="D125"/>
  <c r="D126" i="2"/>
  <c r="E124"/>
  <c r="E126" i="1" l="1"/>
  <c r="D126"/>
  <c r="D127" i="2"/>
  <c r="E125"/>
  <c r="E127" i="1" l="1"/>
  <c r="D127"/>
  <c r="D128" i="2"/>
  <c r="E126"/>
  <c r="E128" i="1" l="1"/>
  <c r="D128"/>
  <c r="D129" i="2"/>
  <c r="E127"/>
  <c r="E129" i="1" l="1"/>
  <c r="D129"/>
  <c r="D130" i="2"/>
  <c r="E128"/>
  <c r="E130" i="1" l="1"/>
  <c r="D130"/>
  <c r="D131" i="2"/>
  <c r="E129"/>
  <c r="E131" i="1" l="1"/>
  <c r="D131"/>
  <c r="D132" i="2"/>
  <c r="E130"/>
  <c r="E132" i="1" l="1"/>
  <c r="D132"/>
  <c r="D133" i="2"/>
  <c r="E131"/>
  <c r="E133" i="1" l="1"/>
  <c r="D133"/>
  <c r="D134" i="2"/>
  <c r="E132"/>
  <c r="E134" i="1" l="1"/>
  <c r="D134"/>
  <c r="D135" i="2"/>
  <c r="E133"/>
  <c r="E135" i="1" l="1"/>
  <c r="D135"/>
  <c r="D136" i="2"/>
  <c r="E134"/>
  <c r="E136" i="1" l="1"/>
  <c r="D136"/>
  <c r="D137" i="2"/>
  <c r="E135"/>
  <c r="E137" i="1" l="1"/>
  <c r="D137"/>
  <c r="D138" i="2"/>
  <c r="E136"/>
  <c r="E138" i="1" l="1"/>
  <c r="D138"/>
  <c r="D139" i="2"/>
  <c r="E137"/>
  <c r="E139" i="1" l="1"/>
  <c r="D139"/>
  <c r="D140" i="2"/>
  <c r="E138"/>
  <c r="E140" i="1" l="1"/>
  <c r="D140"/>
  <c r="D141" i="2"/>
  <c r="E139"/>
  <c r="E141" i="1" l="1"/>
  <c r="D141"/>
  <c r="D142" i="2"/>
  <c r="E140"/>
  <c r="E142" i="1" l="1"/>
  <c r="D142"/>
  <c r="D143" i="2"/>
  <c r="E141"/>
  <c r="E143" i="1" l="1"/>
  <c r="D143"/>
  <c r="D144" i="2"/>
  <c r="E142"/>
  <c r="E144" i="1" l="1"/>
  <c r="D144"/>
  <c r="D145" i="2"/>
  <c r="E143"/>
  <c r="E145" i="1" l="1"/>
  <c r="D145"/>
  <c r="D146" i="2"/>
  <c r="E144"/>
  <c r="D146" i="1" l="1"/>
  <c r="E146" s="1"/>
  <c r="D147" i="2"/>
  <c r="E145"/>
  <c r="E147" i="1" l="1"/>
  <c r="D147"/>
  <c r="D148" i="2"/>
  <c r="E146"/>
  <c r="E148" i="1" l="1"/>
  <c r="D148"/>
  <c r="D149" i="2"/>
  <c r="E147"/>
  <c r="E149" i="1" l="1"/>
  <c r="D149"/>
  <c r="D150" i="2"/>
  <c r="E148"/>
  <c r="E150" i="1" l="1"/>
  <c r="D150"/>
  <c r="D151" i="2"/>
  <c r="E149"/>
  <c r="E151" i="1" l="1"/>
  <c r="D151"/>
  <c r="D152" i="2"/>
  <c r="E150"/>
  <c r="E152" i="1" l="1"/>
  <c r="D152"/>
  <c r="D153" i="2"/>
  <c r="E151"/>
  <c r="E153" i="1" l="1"/>
  <c r="D153"/>
  <c r="D154" i="2"/>
  <c r="E152"/>
  <c r="E154" i="1" l="1"/>
  <c r="D154"/>
  <c r="D155" i="2"/>
  <c r="E153"/>
  <c r="E155" i="1" l="1"/>
  <c r="D155"/>
  <c r="D156" i="2"/>
  <c r="E154"/>
  <c r="E156" i="1" l="1"/>
  <c r="D156"/>
  <c r="D157" i="2"/>
  <c r="E155"/>
  <c r="E157" i="1" l="1"/>
  <c r="D157"/>
  <c r="D158" i="2"/>
  <c r="E156"/>
  <c r="D158" i="1" l="1"/>
  <c r="E158" s="1"/>
  <c r="D159" i="2"/>
  <c r="E157"/>
  <c r="E159" i="1" l="1"/>
  <c r="D159"/>
  <c r="D160" i="2"/>
  <c r="E158"/>
  <c r="E160" i="1" l="1"/>
  <c r="D160"/>
  <c r="D161" i="2"/>
  <c r="E159"/>
  <c r="E161" i="1" l="1"/>
  <c r="D161"/>
  <c r="D162" i="2"/>
  <c r="E160"/>
  <c r="E162" i="1" l="1"/>
  <c r="D162"/>
  <c r="D163" i="2"/>
  <c r="E161"/>
  <c r="E163" i="1" l="1"/>
  <c r="D163"/>
  <c r="D164" i="2"/>
  <c r="E162"/>
  <c r="E164" i="1" l="1"/>
  <c r="D164"/>
  <c r="D165" i="2"/>
  <c r="E163"/>
  <c r="E165" i="1" l="1"/>
  <c r="D165"/>
  <c r="D166" i="2"/>
  <c r="E164"/>
  <c r="E166" i="1" l="1"/>
  <c r="D166"/>
  <c r="D167" i="2"/>
  <c r="E165"/>
  <c r="E167" i="1" l="1"/>
  <c r="D167"/>
  <c r="D168" i="2"/>
  <c r="E166"/>
  <c r="E168" i="1" l="1"/>
  <c r="D168"/>
  <c r="D169" i="2"/>
  <c r="E167"/>
  <c r="E169" i="1" l="1"/>
  <c r="D169"/>
  <c r="D170" i="2"/>
  <c r="E168"/>
  <c r="D170" i="1" l="1"/>
  <c r="E170" s="1"/>
  <c r="D171" i="2"/>
  <c r="E169"/>
  <c r="E171" i="1" l="1"/>
  <c r="D171"/>
  <c r="D172" i="2"/>
  <c r="E170"/>
  <c r="E172" i="1" l="1"/>
  <c r="D172"/>
  <c r="D173" i="2"/>
  <c r="E171"/>
  <c r="E173" i="1" l="1"/>
  <c r="D173"/>
  <c r="D174" i="2"/>
  <c r="E172"/>
  <c r="E174" i="1" l="1"/>
  <c r="D174"/>
  <c r="D175" i="2"/>
  <c r="E173"/>
  <c r="E175" i="1" l="1"/>
  <c r="D175"/>
  <c r="D176" i="2"/>
  <c r="E174"/>
  <c r="E176" i="1" l="1"/>
  <c r="D176"/>
  <c r="D177" i="2"/>
  <c r="E175"/>
  <c r="E177" i="1" l="1"/>
  <c r="D177"/>
  <c r="D178" i="2"/>
  <c r="E176"/>
  <c r="E178" i="1" l="1"/>
  <c r="D178"/>
  <c r="D179" i="2"/>
  <c r="E177"/>
  <c r="E179" i="1" l="1"/>
  <c r="D179"/>
  <c r="D180" i="2"/>
  <c r="E178"/>
  <c r="E180" i="1" l="1"/>
  <c r="D180"/>
  <c r="D181" i="2"/>
  <c r="E179"/>
  <c r="E181" i="1" l="1"/>
  <c r="D181"/>
  <c r="D182" i="2"/>
  <c r="E180"/>
  <c r="E182" i="1" l="1"/>
  <c r="D182"/>
  <c r="D183" i="2"/>
  <c r="E181"/>
  <c r="E183" i="1" l="1"/>
  <c r="D183"/>
  <c r="D184" i="2"/>
  <c r="E182"/>
  <c r="E184" i="1" l="1"/>
  <c r="D184"/>
  <c r="D185" i="2"/>
  <c r="E183"/>
  <c r="E185" i="1" l="1"/>
  <c r="D185"/>
  <c r="D186" i="2"/>
  <c r="E184"/>
  <c r="E186" i="1" l="1"/>
  <c r="D186"/>
  <c r="D187" i="2"/>
  <c r="E185"/>
  <c r="E187" i="1" l="1"/>
  <c r="D187"/>
  <c r="D188" i="2"/>
  <c r="E186"/>
  <c r="D188" i="1" l="1"/>
  <c r="E188" s="1"/>
  <c r="D189" i="2"/>
  <c r="E187"/>
  <c r="E189" i="1" l="1"/>
  <c r="D189"/>
  <c r="D190" i="2"/>
  <c r="E188"/>
  <c r="E190" i="1" l="1"/>
  <c r="D190"/>
  <c r="D191" i="2"/>
  <c r="E189"/>
  <c r="E191" i="1" l="1"/>
  <c r="D191"/>
  <c r="D192" i="2"/>
  <c r="E190"/>
  <c r="E192" i="1" l="1"/>
  <c r="D192"/>
  <c r="D193" i="2"/>
  <c r="E191"/>
  <c r="E193" i="1" l="1"/>
  <c r="D193"/>
  <c r="D194" i="2"/>
  <c r="E192"/>
  <c r="E194" i="1" l="1"/>
  <c r="D194"/>
  <c r="D195" i="2"/>
  <c r="E193"/>
  <c r="E195" i="1" l="1"/>
  <c r="D195"/>
  <c r="D196" i="2"/>
  <c r="E194"/>
  <c r="E196" i="1" l="1"/>
  <c r="D196"/>
  <c r="D197" i="2"/>
  <c r="E195"/>
  <c r="E197" i="1" l="1"/>
  <c r="D197"/>
  <c r="D198" i="2"/>
  <c r="E196"/>
  <c r="E198" i="1" l="1"/>
  <c r="D198"/>
  <c r="D199" i="2"/>
  <c r="E197"/>
  <c r="E199" i="1" l="1"/>
  <c r="D199"/>
  <c r="D200" i="2"/>
  <c r="E198"/>
  <c r="E200" i="1" l="1"/>
  <c r="D200"/>
  <c r="D201" i="2"/>
  <c r="E199"/>
  <c r="E201" i="1" l="1"/>
  <c r="D201"/>
  <c r="D202" i="2"/>
  <c r="E200"/>
  <c r="E202" i="1" l="1"/>
  <c r="D202"/>
  <c r="D203" i="2"/>
  <c r="E201"/>
  <c r="E203" i="1" l="1"/>
  <c r="D203"/>
  <c r="D204" i="2"/>
  <c r="E202"/>
  <c r="E204" i="1" l="1"/>
  <c r="D204"/>
  <c r="D205" i="2"/>
  <c r="E203"/>
  <c r="E205" i="1" l="1"/>
  <c r="D205"/>
  <c r="D206" i="2"/>
  <c r="E204"/>
  <c r="E206" i="1" l="1"/>
  <c r="D206"/>
  <c r="D207" i="2"/>
  <c r="E205"/>
  <c r="E207" i="1" l="1"/>
  <c r="D207"/>
  <c r="D208" i="2"/>
  <c r="E206"/>
  <c r="E208" i="1" l="1"/>
  <c r="D208"/>
  <c r="D209" i="2"/>
  <c r="E207"/>
  <c r="E209" i="1" l="1"/>
  <c r="D209"/>
  <c r="D210" i="2"/>
  <c r="E208"/>
  <c r="E210" i="1" l="1"/>
  <c r="D210"/>
  <c r="D211" i="2"/>
  <c r="E209"/>
  <c r="E211" i="1" l="1"/>
  <c r="D211"/>
  <c r="D212" i="2"/>
  <c r="E210"/>
  <c r="E212" i="1" l="1"/>
  <c r="D212"/>
  <c r="D213" i="2"/>
  <c r="E211"/>
  <c r="E213" i="1" l="1"/>
  <c r="D213"/>
  <c r="D214" i="2"/>
  <c r="E212"/>
  <c r="E214" i="1" l="1"/>
  <c r="D214"/>
  <c r="D215" i="2"/>
  <c r="E213"/>
  <c r="E215" i="1" l="1"/>
  <c r="D215"/>
  <c r="D216" i="2"/>
  <c r="E214"/>
  <c r="E216" i="1" l="1"/>
  <c r="D216"/>
  <c r="D217" i="2"/>
  <c r="E215"/>
  <c r="E217" i="1" l="1"/>
  <c r="D217"/>
  <c r="D218" i="2"/>
  <c r="E216"/>
  <c r="E218" i="1" l="1"/>
  <c r="D218"/>
  <c r="D219" i="2"/>
  <c r="E217"/>
  <c r="E219" i="1" l="1"/>
  <c r="D219"/>
  <c r="D220" i="2"/>
  <c r="E218"/>
  <c r="E220" i="1" l="1"/>
  <c r="D220"/>
  <c r="D221" i="2"/>
  <c r="E219"/>
  <c r="E221" i="1" l="1"/>
  <c r="D221"/>
  <c r="D222" i="2"/>
  <c r="E220"/>
  <c r="E222" i="1" l="1"/>
  <c r="D222"/>
  <c r="D223" i="2"/>
  <c r="E221"/>
  <c r="E223" i="1" l="1"/>
  <c r="D223"/>
  <c r="D224" i="2"/>
  <c r="E222"/>
  <c r="E224" i="1" l="1"/>
  <c r="D224"/>
  <c r="D225" i="2"/>
  <c r="E223"/>
  <c r="E225" i="1" l="1"/>
  <c r="D225"/>
  <c r="D226" i="2"/>
  <c r="E224"/>
  <c r="E226" i="1" l="1"/>
  <c r="D226"/>
  <c r="D227" i="2"/>
  <c r="E225"/>
  <c r="E227" i="1" l="1"/>
  <c r="D227"/>
  <c r="D228" i="2"/>
  <c r="E226"/>
  <c r="E228" i="1" l="1"/>
  <c r="D228"/>
  <c r="D229" i="2"/>
  <c r="E227"/>
  <c r="E229" i="1" l="1"/>
  <c r="D229"/>
  <c r="D230" i="2"/>
  <c r="E228"/>
  <c r="E230" i="1" l="1"/>
  <c r="D230"/>
  <c r="D231" i="2"/>
  <c r="E229"/>
  <c r="E231" i="1" l="1"/>
  <c r="D231"/>
  <c r="D232" i="2"/>
  <c r="E230"/>
  <c r="E232" i="1" l="1"/>
  <c r="D232"/>
  <c r="D233" i="2"/>
  <c r="E231"/>
  <c r="E233" i="1" l="1"/>
  <c r="D233"/>
  <c r="D234" i="2"/>
  <c r="E232"/>
  <c r="E234" i="1" l="1"/>
  <c r="D234"/>
  <c r="D235" i="2"/>
  <c r="E233"/>
  <c r="E235" i="1" l="1"/>
  <c r="D235"/>
  <c r="D236" i="2"/>
  <c r="E234"/>
  <c r="E236" i="1" l="1"/>
  <c r="D236"/>
  <c r="D237" i="2"/>
  <c r="E235"/>
  <c r="E237" i="1" l="1"/>
  <c r="D237"/>
  <c r="D238" i="2"/>
  <c r="E236"/>
  <c r="E238" i="1" l="1"/>
  <c r="D238"/>
  <c r="D239" i="2"/>
  <c r="E237"/>
  <c r="E239" i="1" l="1"/>
  <c r="D239"/>
  <c r="D240" i="2"/>
  <c r="E238"/>
  <c r="E240" i="1" l="1"/>
  <c r="D240"/>
  <c r="D241" i="2"/>
  <c r="E239"/>
  <c r="E241" i="1" l="1"/>
  <c r="D241"/>
  <c r="D242" i="2"/>
  <c r="E240"/>
  <c r="E242" i="1" l="1"/>
  <c r="D242"/>
  <c r="D243" i="2"/>
  <c r="E241"/>
  <c r="E243" i="1" l="1"/>
  <c r="D243"/>
  <c r="D244" i="2"/>
  <c r="E242"/>
  <c r="E244" i="1" l="1"/>
  <c r="D244"/>
  <c r="D245" i="2"/>
  <c r="E243"/>
  <c r="E245" i="1" l="1"/>
  <c r="D245"/>
  <c r="D246" i="2"/>
  <c r="E244"/>
  <c r="E246" i="1" l="1"/>
  <c r="D246"/>
  <c r="D247" i="2"/>
  <c r="E245"/>
  <c r="E247" i="1" l="1"/>
  <c r="D247"/>
  <c r="D248" i="2"/>
  <c r="E246"/>
  <c r="E248" i="1" l="1"/>
  <c r="D248"/>
  <c r="D249" i="2"/>
  <c r="E247"/>
  <c r="E249" i="1" l="1"/>
  <c r="D249"/>
  <c r="D250" i="2"/>
  <c r="E248"/>
  <c r="E250" i="1" l="1"/>
  <c r="D250"/>
  <c r="D251" i="2"/>
  <c r="E249"/>
  <c r="E251" i="1" l="1"/>
  <c r="D251"/>
  <c r="D252" i="2"/>
  <c r="E250"/>
  <c r="E252" i="1" l="1"/>
  <c r="D252"/>
  <c r="D253" i="2"/>
  <c r="E251"/>
  <c r="D253" i="1" l="1"/>
  <c r="E253" s="1"/>
  <c r="D254" i="2"/>
  <c r="E252"/>
  <c r="E254" i="1" l="1"/>
  <c r="D254"/>
  <c r="D255" i="2"/>
  <c r="E253"/>
  <c r="E255" i="1" l="1"/>
  <c r="D255"/>
  <c r="D256" i="2"/>
  <c r="E254"/>
  <c r="E256" i="1" l="1"/>
  <c r="D256"/>
  <c r="D257" i="2"/>
  <c r="E255"/>
  <c r="E257" i="1" l="1"/>
  <c r="D257"/>
  <c r="D258" i="2"/>
  <c r="E256"/>
  <c r="E258" i="1" l="1"/>
  <c r="D258"/>
  <c r="D259" i="2"/>
  <c r="E257"/>
  <c r="E259" i="1" l="1"/>
  <c r="D259"/>
  <c r="D260" i="2"/>
  <c r="E258"/>
  <c r="E260" i="1" l="1"/>
  <c r="D260"/>
  <c r="D261" i="2"/>
  <c r="E259"/>
  <c r="E261" i="1" l="1"/>
  <c r="D261"/>
  <c r="D262" i="2"/>
  <c r="E260"/>
  <c r="E262" i="1" l="1"/>
  <c r="D262"/>
  <c r="D263" i="2"/>
  <c r="E261"/>
  <c r="E263" i="1" l="1"/>
  <c r="D263"/>
  <c r="D264" i="2"/>
  <c r="E262"/>
  <c r="E264" i="1" l="1"/>
  <c r="D264"/>
  <c r="D265" i="2"/>
  <c r="E263"/>
  <c r="D265" i="1" l="1"/>
  <c r="E265" s="1"/>
  <c r="D266" i="2"/>
  <c r="E264"/>
  <c r="E266" i="1" l="1"/>
  <c r="D266"/>
  <c r="D267" i="2"/>
  <c r="E265"/>
  <c r="E267" i="1" l="1"/>
  <c r="D267"/>
  <c r="D268" i="2"/>
  <c r="E266"/>
  <c r="E268" i="1" l="1"/>
  <c r="D268"/>
  <c r="D269" i="2"/>
  <c r="E267"/>
  <c r="E269" i="1" l="1"/>
  <c r="D269"/>
  <c r="D270" i="2"/>
  <c r="E268"/>
  <c r="E270" i="1" l="1"/>
  <c r="D270"/>
  <c r="D271" i="2"/>
  <c r="E269"/>
  <c r="E271" i="1" l="1"/>
  <c r="D271"/>
  <c r="D272" i="2"/>
  <c r="E270"/>
  <c r="E272" i="1" l="1"/>
  <c r="D272"/>
  <c r="D273" i="2"/>
  <c r="E271"/>
  <c r="E273" i="1" l="1"/>
  <c r="D273"/>
  <c r="D274" i="2"/>
  <c r="E272"/>
  <c r="E274" i="1" l="1"/>
  <c r="D274"/>
  <c r="D275" i="2"/>
  <c r="E273"/>
  <c r="E275" i="1" l="1"/>
  <c r="D275"/>
  <c r="D276" i="2"/>
  <c r="E274"/>
  <c r="E276" i="1" l="1"/>
  <c r="D276"/>
  <c r="D277" i="2"/>
  <c r="E275"/>
  <c r="E277" i="1" l="1"/>
  <c r="D277"/>
  <c r="D278" i="2"/>
  <c r="E276"/>
  <c r="E278" i="1" l="1"/>
  <c r="D278"/>
  <c r="D279" i="2"/>
  <c r="E277"/>
  <c r="E279" i="1" l="1"/>
  <c r="D279"/>
  <c r="D280" i="2"/>
  <c r="E278"/>
  <c r="E280" i="1" l="1"/>
  <c r="D280"/>
  <c r="D281" i="2"/>
  <c r="E279"/>
  <c r="E281" i="1" l="1"/>
  <c r="D281"/>
  <c r="D282" i="2"/>
  <c r="E280"/>
  <c r="E282" i="1" l="1"/>
  <c r="D282"/>
  <c r="D283" i="2"/>
  <c r="E281"/>
  <c r="E283" i="1" l="1"/>
  <c r="D283"/>
  <c r="D284" i="2"/>
  <c r="E282"/>
  <c r="E284" i="1" l="1"/>
  <c r="D284"/>
  <c r="D285" i="2"/>
  <c r="E283"/>
  <c r="D285" i="1" l="1"/>
  <c r="E285" s="1"/>
  <c r="D286" i="2"/>
  <c r="E284"/>
  <c r="E286" i="1" l="1"/>
  <c r="D286"/>
  <c r="D287" i="2"/>
  <c r="E285"/>
  <c r="E287" i="1" l="1"/>
  <c r="D287"/>
  <c r="D288" i="2"/>
  <c r="E286"/>
  <c r="E288" i="1" l="1"/>
  <c r="D288"/>
  <c r="D289" i="2"/>
  <c r="E287"/>
  <c r="E289" i="1" l="1"/>
  <c r="D289"/>
  <c r="D290" i="2"/>
  <c r="E288"/>
  <c r="E290" i="1" l="1"/>
  <c r="D290"/>
  <c r="D291" i="2"/>
  <c r="E289"/>
  <c r="E291" i="1" l="1"/>
  <c r="D291"/>
  <c r="D292" i="2"/>
  <c r="E290"/>
  <c r="E292" i="1" l="1"/>
  <c r="D292"/>
  <c r="D293" i="2"/>
  <c r="E291"/>
  <c r="E293" i="1" l="1"/>
  <c r="D293"/>
  <c r="D294" i="2"/>
  <c r="E292"/>
  <c r="E294" i="1" l="1"/>
  <c r="D294"/>
  <c r="D295" i="2"/>
  <c r="E293"/>
  <c r="E295" i="1" l="1"/>
  <c r="D295"/>
  <c r="D296" i="2"/>
  <c r="E294"/>
  <c r="E296" i="1" l="1"/>
  <c r="D296"/>
  <c r="D297" i="2"/>
  <c r="E295"/>
  <c r="E297" i="1" l="1"/>
  <c r="D297"/>
  <c r="D298" i="2"/>
  <c r="E296"/>
  <c r="E298" i="1" l="1"/>
  <c r="D298"/>
  <c r="D299" i="2"/>
  <c r="E297"/>
  <c r="E299" i="1" l="1"/>
  <c r="D299"/>
  <c r="D300" i="2"/>
  <c r="E298"/>
  <c r="E300" i="1" l="1"/>
  <c r="D300"/>
  <c r="D301" i="2"/>
  <c r="E299"/>
  <c r="E301" i="1" l="1"/>
  <c r="D301"/>
  <c r="D302" i="2"/>
  <c r="E300"/>
  <c r="D302" i="1" l="1"/>
  <c r="E302" s="1"/>
  <c r="D303" i="2"/>
  <c r="E301"/>
  <c r="E303" i="1" l="1"/>
  <c r="D303"/>
  <c r="D304" i="2"/>
  <c r="E302"/>
  <c r="E304" i="1" l="1"/>
  <c r="D304"/>
  <c r="D305" i="2"/>
  <c r="E303"/>
  <c r="E305" i="1" l="1"/>
  <c r="D305"/>
  <c r="D306" i="2"/>
  <c r="E304"/>
  <c r="E306" i="1" l="1"/>
  <c r="D306"/>
  <c r="D307" i="2"/>
  <c r="E305"/>
  <c r="E307" i="1" l="1"/>
  <c r="D307"/>
  <c r="D308" i="2"/>
  <c r="E306"/>
  <c r="E308" i="1" l="1"/>
  <c r="D308"/>
  <c r="D309" i="2"/>
  <c r="E307"/>
  <c r="E309" i="1" l="1"/>
  <c r="D309"/>
  <c r="D310" i="2"/>
  <c r="E308"/>
  <c r="E310" i="1" l="1"/>
  <c r="D310"/>
  <c r="D311" i="2"/>
  <c r="E309"/>
  <c r="E311" i="1" l="1"/>
  <c r="D311"/>
  <c r="D312" i="2"/>
  <c r="E310"/>
  <c r="E312" i="1" l="1"/>
  <c r="D312"/>
  <c r="D313" i="2"/>
  <c r="E311"/>
  <c r="E313" i="1" l="1"/>
  <c r="D313"/>
  <c r="D314" i="2"/>
  <c r="E312"/>
  <c r="E314" i="1" l="1"/>
  <c r="D314"/>
  <c r="D315" i="2"/>
  <c r="E313"/>
  <c r="E315" i="1" l="1"/>
  <c r="D315"/>
  <c r="D316" i="2"/>
  <c r="E314"/>
  <c r="E316" i="1" l="1"/>
  <c r="D316"/>
  <c r="D317" i="2"/>
  <c r="E315"/>
  <c r="E317" i="1" l="1"/>
  <c r="D317"/>
  <c r="D318" i="2"/>
  <c r="E316"/>
  <c r="E318" i="1" l="1"/>
  <c r="D318"/>
  <c r="D319" i="2"/>
  <c r="E317"/>
  <c r="E319" i="1" l="1"/>
  <c r="D319"/>
  <c r="D320" i="2"/>
  <c r="E318"/>
  <c r="E320" i="1" l="1"/>
  <c r="D320"/>
  <c r="D321" i="2"/>
  <c r="E319"/>
  <c r="E321" i="1" l="1"/>
  <c r="D321"/>
  <c r="D322" i="2"/>
  <c r="E320"/>
  <c r="E322" i="1" l="1"/>
  <c r="D322"/>
  <c r="D323" i="2"/>
  <c r="E321"/>
  <c r="E323" i="1" l="1"/>
  <c r="D323"/>
  <c r="D324" i="2"/>
  <c r="E322"/>
  <c r="E324" i="1" l="1"/>
  <c r="D324"/>
  <c r="D325" i="2"/>
  <c r="E323"/>
  <c r="E325" i="1" l="1"/>
  <c r="D325"/>
  <c r="D326" i="2"/>
  <c r="E324"/>
  <c r="E326" i="1" l="1"/>
  <c r="D326"/>
  <c r="D327" i="2"/>
  <c r="E325"/>
  <c r="E327" i="1" l="1"/>
  <c r="D327"/>
  <c r="D328" i="2"/>
  <c r="E326"/>
  <c r="E328" i="1" l="1"/>
  <c r="D328"/>
  <c r="D329" i="2"/>
  <c r="E327"/>
  <c r="E329" i="1" l="1"/>
  <c r="D329"/>
  <c r="D330" i="2"/>
  <c r="E328"/>
  <c r="E330" i="1" l="1"/>
  <c r="D330"/>
  <c r="D331" i="2"/>
  <c r="E329"/>
  <c r="E331" i="1" l="1"/>
  <c r="D331"/>
  <c r="D332" i="2"/>
  <c r="E330"/>
  <c r="E332" i="1" l="1"/>
  <c r="D332"/>
  <c r="D333" i="2"/>
  <c r="E331"/>
  <c r="E333" i="1" l="1"/>
  <c r="D333"/>
  <c r="D334" i="2"/>
  <c r="E332"/>
  <c r="E334" i="1" l="1"/>
  <c r="D334"/>
  <c r="D335" i="2"/>
  <c r="E333"/>
  <c r="E335" i="1" l="1"/>
  <c r="D335"/>
  <c r="D336" i="2"/>
  <c r="E334"/>
  <c r="E336" i="1" l="1"/>
  <c r="D336"/>
  <c r="D337" i="2"/>
  <c r="E335"/>
  <c r="E337" i="1" l="1"/>
  <c r="D337"/>
  <c r="D338" i="2"/>
  <c r="E336"/>
  <c r="E338" i="1" l="1"/>
  <c r="D338"/>
  <c r="D339" i="2"/>
  <c r="E337"/>
  <c r="E339" i="1" l="1"/>
  <c r="D339"/>
  <c r="D340" i="2"/>
  <c r="E338"/>
  <c r="E340" i="1" l="1"/>
  <c r="D340"/>
  <c r="D341" i="2"/>
  <c r="E339"/>
  <c r="E341" i="1" l="1"/>
  <c r="D341"/>
  <c r="D342" i="2"/>
  <c r="E340"/>
  <c r="E342" i="1" l="1"/>
  <c r="D342"/>
  <c r="D343" i="2"/>
  <c r="E341"/>
  <c r="D343" i="1" l="1"/>
  <c r="E343" s="1"/>
  <c r="D344" i="2"/>
  <c r="E342"/>
  <c r="E344" i="1" l="1"/>
  <c r="D344"/>
  <c r="D345" i="2"/>
  <c r="E343"/>
  <c r="E345" i="1" l="1"/>
  <c r="D345"/>
  <c r="D346" i="2"/>
  <c r="E344"/>
  <c r="E346" i="1" l="1"/>
  <c r="D346"/>
  <c r="D347" i="2"/>
  <c r="E345"/>
  <c r="E347" i="1" l="1"/>
  <c r="D347"/>
  <c r="D348" i="2"/>
  <c r="E346"/>
  <c r="E348" i="1" l="1"/>
  <c r="D348"/>
  <c r="D349" i="2"/>
  <c r="E347"/>
  <c r="E349" i="1" l="1"/>
  <c r="D349"/>
  <c r="D350" i="2"/>
  <c r="E348"/>
  <c r="E350" i="1" l="1"/>
  <c r="D350"/>
  <c r="D351" i="2"/>
  <c r="E349"/>
  <c r="E351" i="1" l="1"/>
  <c r="D351"/>
  <c r="D352" i="2"/>
  <c r="E350"/>
  <c r="E352" i="1" l="1"/>
  <c r="D352"/>
  <c r="D353" i="2"/>
  <c r="E351"/>
  <c r="E353" i="1" l="1"/>
  <c r="D353"/>
  <c r="D354" i="2"/>
  <c r="E352"/>
  <c r="E354" i="1" l="1"/>
  <c r="D354"/>
  <c r="D355" i="2"/>
  <c r="E353"/>
  <c r="D355" i="1" l="1"/>
  <c r="E355" s="1"/>
  <c r="D356" i="2"/>
  <c r="E354"/>
  <c r="E356" i="1" l="1"/>
  <c r="D356"/>
  <c r="D357" i="2"/>
  <c r="E355"/>
  <c r="E357" i="1" l="1"/>
  <c r="D357"/>
  <c r="D358" i="2"/>
  <c r="E356"/>
  <c r="E358" i="1" l="1"/>
  <c r="D358"/>
  <c r="D359" i="2"/>
  <c r="E357"/>
  <c r="E359" i="1" l="1"/>
  <c r="D359"/>
  <c r="D360" i="2"/>
  <c r="E358"/>
  <c r="E360" i="1" l="1"/>
  <c r="D360"/>
  <c r="D361" i="2"/>
  <c r="E359"/>
  <c r="E361" i="1" l="1"/>
  <c r="D361"/>
  <c r="D362" i="2"/>
  <c r="E360"/>
  <c r="E362" i="1" l="1"/>
  <c r="D362"/>
  <c r="D363" i="2"/>
  <c r="E361"/>
  <c r="E363" i="1" l="1"/>
  <c r="D363"/>
  <c r="D364" i="2"/>
  <c r="E362"/>
  <c r="E364" i="1" l="1"/>
  <c r="D364"/>
  <c r="D365" i="2"/>
  <c r="E363"/>
  <c r="E365" i="1" l="1"/>
  <c r="D365"/>
  <c r="D366" i="2"/>
  <c r="E364"/>
  <c r="E366" i="1" l="1"/>
  <c r="D366"/>
  <c r="D367" i="2"/>
  <c r="E365"/>
  <c r="D367" i="1" l="1"/>
  <c r="E367" s="1"/>
  <c r="D368" i="2"/>
  <c r="E366"/>
  <c r="E368" i="1" l="1"/>
  <c r="D368"/>
  <c r="D369" i="2"/>
  <c r="E367"/>
  <c r="E369" i="1" l="1"/>
  <c r="D369"/>
  <c r="D370" i="2"/>
  <c r="E368"/>
  <c r="E370" i="1" l="1"/>
  <c r="D370"/>
  <c r="D371" i="2"/>
  <c r="E369"/>
  <c r="E371" i="1" l="1"/>
  <c r="D371"/>
  <c r="D372" i="2"/>
  <c r="E370"/>
  <c r="E372" i="1" l="1"/>
  <c r="D372"/>
  <c r="D373" i="2"/>
  <c r="E371"/>
  <c r="E373" i="1" l="1"/>
  <c r="D373"/>
  <c r="D374" i="2"/>
  <c r="E372"/>
  <c r="E374" i="1" l="1"/>
  <c r="D374"/>
  <c r="D375" i="2"/>
  <c r="E373"/>
  <c r="E375" i="1" l="1"/>
  <c r="D375"/>
  <c r="D376" i="2"/>
  <c r="E374"/>
  <c r="E376" i="1" l="1"/>
  <c r="D376"/>
  <c r="D377" i="2"/>
  <c r="E375"/>
  <c r="E377" i="1" l="1"/>
  <c r="D377"/>
  <c r="D378" i="2"/>
  <c r="E376"/>
  <c r="E378" i="1" l="1"/>
  <c r="D378"/>
  <c r="D379" i="2"/>
  <c r="E377"/>
  <c r="E379" i="1" l="1"/>
  <c r="D379"/>
  <c r="D380" i="2"/>
  <c r="E378"/>
  <c r="E380" i="1" l="1"/>
  <c r="D380"/>
  <c r="D381" i="2"/>
  <c r="E379"/>
  <c r="E381" i="1" l="1"/>
  <c r="D381"/>
  <c r="D382" i="2"/>
  <c r="E380"/>
  <c r="E382" i="1" l="1"/>
  <c r="D382"/>
  <c r="D383" i="2"/>
  <c r="E381"/>
  <c r="E383" i="1" l="1"/>
  <c r="D383"/>
  <c r="D384" i="2"/>
  <c r="E382"/>
  <c r="E384" i="1" l="1"/>
  <c r="D384"/>
  <c r="D385" i="2"/>
  <c r="E383"/>
  <c r="E385" i="1" l="1"/>
  <c r="D385"/>
  <c r="D386" i="2"/>
  <c r="E384"/>
  <c r="E386" i="1" l="1"/>
  <c r="D386"/>
  <c r="D387" i="2"/>
  <c r="E385"/>
  <c r="E387" i="1" l="1"/>
  <c r="D387"/>
  <c r="D388" i="2"/>
  <c r="E386"/>
  <c r="E388" i="1" l="1"/>
  <c r="D388"/>
  <c r="D389" i="2"/>
  <c r="E387"/>
  <c r="E389" i="1" l="1"/>
  <c r="D389"/>
  <c r="D390" i="2"/>
  <c r="E388"/>
  <c r="E390" i="1" l="1"/>
  <c r="D390"/>
  <c r="D391" i="2"/>
  <c r="E389"/>
  <c r="E391" i="1" l="1"/>
  <c r="D391"/>
  <c r="D392" i="2"/>
  <c r="E390"/>
  <c r="E392" i="1" l="1"/>
  <c r="D392"/>
  <c r="D393" i="2"/>
  <c r="E391"/>
  <c r="E393" i="1" l="1"/>
  <c r="D393"/>
  <c r="D394" i="2"/>
  <c r="E392"/>
  <c r="E394" i="1" l="1"/>
  <c r="D394"/>
  <c r="D395" i="2"/>
  <c r="E393"/>
  <c r="E395" i="1" l="1"/>
  <c r="D395"/>
  <c r="D396" i="2"/>
  <c r="E394"/>
  <c r="E396" i="1" l="1"/>
  <c r="D396"/>
  <c r="D397" i="2"/>
  <c r="E395"/>
  <c r="E397" i="1" l="1"/>
  <c r="D397"/>
  <c r="D398" i="2"/>
  <c r="E396"/>
  <c r="E398" i="1" l="1"/>
  <c r="D398"/>
  <c r="D399" i="2"/>
  <c r="E397"/>
  <c r="E399" i="1" l="1"/>
  <c r="D399"/>
  <c r="D400" i="2"/>
  <c r="E398"/>
  <c r="E400" i="1" l="1"/>
  <c r="D400"/>
  <c r="D401" i="2"/>
  <c r="E399"/>
  <c r="E401" i="1" l="1"/>
  <c r="D401"/>
  <c r="D402" i="2"/>
  <c r="E400"/>
  <c r="E402" i="1" l="1"/>
  <c r="D402"/>
  <c r="D403" i="2"/>
  <c r="E401"/>
  <c r="E403" i="1" l="1"/>
  <c r="D403"/>
  <c r="D404" i="2"/>
  <c r="E402"/>
  <c r="E404" i="1" l="1"/>
  <c r="D404"/>
  <c r="D405" i="2"/>
  <c r="E403"/>
  <c r="E405" i="1" l="1"/>
  <c r="D405"/>
  <c r="D406" i="2"/>
  <c r="E404"/>
  <c r="E406" i="1" l="1"/>
  <c r="D406"/>
  <c r="D407" i="2"/>
  <c r="E405"/>
  <c r="E407" i="1" l="1"/>
  <c r="D407"/>
  <c r="D408" i="2"/>
  <c r="E406"/>
  <c r="E408" i="1" l="1"/>
  <c r="D408"/>
  <c r="D409" i="2"/>
  <c r="E407"/>
  <c r="E409" i="1" l="1"/>
  <c r="D409"/>
  <c r="D410" i="2"/>
  <c r="E408"/>
  <c r="E410" i="1" l="1"/>
  <c r="D410"/>
  <c r="D411" i="2"/>
  <c r="E409"/>
  <c r="E411" i="1" l="1"/>
  <c r="D411"/>
  <c r="D412" i="2"/>
  <c r="E410"/>
  <c r="E412" i="1" l="1"/>
  <c r="D412"/>
  <c r="D413" i="2"/>
  <c r="E411"/>
  <c r="E413" i="1" l="1"/>
  <c r="D413"/>
  <c r="D414" i="2"/>
  <c r="E412"/>
  <c r="E414" i="1" l="1"/>
  <c r="D414"/>
  <c r="D415" i="2"/>
  <c r="E413"/>
  <c r="E415" i="1" l="1"/>
  <c r="D415"/>
  <c r="D416" i="2"/>
  <c r="E414"/>
  <c r="E416" i="1" l="1"/>
  <c r="D416"/>
  <c r="D417" i="2"/>
  <c r="E415"/>
  <c r="E417" i="1" l="1"/>
  <c r="D417"/>
  <c r="D418" i="2"/>
  <c r="E416"/>
  <c r="E418" i="1" l="1"/>
  <c r="D418"/>
  <c r="D419" i="2"/>
  <c r="E417"/>
  <c r="E419" i="1" l="1"/>
  <c r="D419"/>
  <c r="D420" i="2"/>
  <c r="E418"/>
  <c r="E420" i="1" l="1"/>
  <c r="D420"/>
  <c r="D421" i="2"/>
  <c r="E419"/>
  <c r="E421" i="1" l="1"/>
  <c r="D421"/>
  <c r="D422" i="2"/>
  <c r="E420"/>
  <c r="E422" i="1" l="1"/>
  <c r="D422"/>
  <c r="D423" i="2"/>
  <c r="E421"/>
  <c r="E423" i="1" l="1"/>
  <c r="D423"/>
  <c r="D424" i="2"/>
  <c r="E422"/>
  <c r="E424" i="1" l="1"/>
  <c r="D424"/>
  <c r="D425" i="2"/>
  <c r="E423"/>
  <c r="E425" i="1" l="1"/>
  <c r="D425"/>
  <c r="D426" i="2"/>
  <c r="E424"/>
  <c r="E426" i="1" l="1"/>
  <c r="D426"/>
  <c r="D427" i="2"/>
  <c r="E425"/>
  <c r="E427" i="1" l="1"/>
  <c r="D427"/>
  <c r="D428" i="2"/>
  <c r="E426"/>
  <c r="E428" i="1" l="1"/>
  <c r="D428"/>
  <c r="D429" i="2"/>
  <c r="E427"/>
  <c r="E429" i="1" l="1"/>
  <c r="D429"/>
  <c r="D430" i="2"/>
  <c r="E428"/>
  <c r="E430" i="1" l="1"/>
  <c r="D430"/>
  <c r="D431" i="2"/>
  <c r="E429"/>
  <c r="E431" i="1" l="1"/>
  <c r="D431"/>
  <c r="D432" i="2"/>
  <c r="E430"/>
  <c r="E432" i="1" l="1"/>
  <c r="D432"/>
  <c r="D433" i="2"/>
  <c r="E431"/>
  <c r="E433" i="1" l="1"/>
  <c r="D433"/>
  <c r="D434" i="2"/>
  <c r="E432"/>
  <c r="E434" i="1" l="1"/>
  <c r="D434"/>
  <c r="D435" i="2"/>
  <c r="E433"/>
  <c r="E435" i="1" l="1"/>
  <c r="D435"/>
  <c r="D436" i="2"/>
  <c r="E434"/>
  <c r="E436" i="1" l="1"/>
  <c r="D436"/>
  <c r="D437" i="2"/>
  <c r="E435"/>
  <c r="E437" i="1" l="1"/>
  <c r="D437"/>
  <c r="D438" i="2"/>
  <c r="E436"/>
  <c r="E438" i="1" l="1"/>
  <c r="D438"/>
  <c r="D439" i="2"/>
  <c r="E437"/>
  <c r="D439" i="1" l="1"/>
  <c r="E439" s="1"/>
  <c r="D440" i="2"/>
  <c r="E438"/>
  <c r="E440" i="1" l="1"/>
  <c r="D440"/>
  <c r="D441" i="2"/>
  <c r="E439"/>
  <c r="E441" i="1" l="1"/>
  <c r="D441"/>
  <c r="D442" i="2"/>
  <c r="E440"/>
  <c r="E442" i="1" l="1"/>
  <c r="D442"/>
  <c r="D443" i="2"/>
  <c r="E441"/>
  <c r="E443" i="1" l="1"/>
  <c r="D443"/>
  <c r="D444" i="2"/>
  <c r="E442"/>
  <c r="E444" i="1" l="1"/>
  <c r="D444"/>
  <c r="D445" i="2"/>
  <c r="E443"/>
  <c r="E445" i="1" l="1"/>
  <c r="D445"/>
  <c r="D446" i="2"/>
  <c r="E444"/>
  <c r="E446" i="1" l="1"/>
  <c r="D446"/>
  <c r="D447" i="2"/>
  <c r="E445"/>
  <c r="E447" i="1" l="1"/>
  <c r="D447"/>
  <c r="D448" i="2"/>
  <c r="E446"/>
  <c r="E448" i="1" l="1"/>
  <c r="D448"/>
  <c r="D449" i="2"/>
  <c r="E447"/>
  <c r="E449" i="1" l="1"/>
  <c r="D449"/>
  <c r="D450" i="2"/>
  <c r="E448"/>
  <c r="E450" i="1" l="1"/>
  <c r="D450"/>
  <c r="D451" i="2"/>
  <c r="E449"/>
  <c r="E451" i="1" l="1"/>
  <c r="D451"/>
  <c r="D452" i="2"/>
  <c r="E450"/>
  <c r="E452" i="1" l="1"/>
  <c r="D452"/>
  <c r="D453" i="2"/>
  <c r="E451"/>
  <c r="E453" i="1" l="1"/>
  <c r="D453"/>
  <c r="D454" i="2"/>
  <c r="E452"/>
  <c r="E454" i="1" l="1"/>
  <c r="D454"/>
  <c r="D455" i="2"/>
  <c r="E453"/>
  <c r="E455" i="1" l="1"/>
  <c r="D455"/>
  <c r="D456" i="2"/>
  <c r="E454"/>
  <c r="E456" i="1" l="1"/>
  <c r="D456"/>
  <c r="D457" i="2"/>
  <c r="E455"/>
  <c r="E457" i="1" l="1"/>
  <c r="D457"/>
  <c r="D458" i="2"/>
  <c r="E456"/>
  <c r="E458" i="1" l="1"/>
  <c r="D458"/>
  <c r="D459" i="2"/>
  <c r="E457"/>
  <c r="E459" i="1" l="1"/>
  <c r="D459"/>
  <c r="D460" i="2"/>
  <c r="E458"/>
  <c r="E460" i="1" l="1"/>
  <c r="D460"/>
  <c r="D461" i="2"/>
  <c r="E459"/>
  <c r="E461" i="1" l="1"/>
  <c r="D461"/>
  <c r="D462" i="2"/>
  <c r="E460"/>
  <c r="E462" i="1" l="1"/>
  <c r="D462"/>
  <c r="D463" i="2"/>
  <c r="E461"/>
  <c r="E463" i="1" l="1"/>
  <c r="D463"/>
  <c r="D464" i="2"/>
  <c r="E462"/>
  <c r="E464" i="1" l="1"/>
  <c r="D464"/>
  <c r="D465" i="2"/>
  <c r="E463"/>
  <c r="E465" i="1" l="1"/>
  <c r="D465"/>
  <c r="D466" i="2"/>
  <c r="E464"/>
  <c r="E466" i="1" l="1"/>
  <c r="D466"/>
  <c r="D467" i="2"/>
  <c r="E465"/>
  <c r="E467" i="1" l="1"/>
  <c r="D467"/>
  <c r="D468" i="2"/>
  <c r="E466"/>
  <c r="E468" i="1" l="1"/>
  <c r="D468"/>
  <c r="D469" i="2"/>
  <c r="E467"/>
  <c r="E469" i="1" l="1"/>
  <c r="D469"/>
  <c r="D470" i="2"/>
  <c r="E468"/>
  <c r="E470" i="1" l="1"/>
  <c r="D470"/>
  <c r="D471" i="2"/>
  <c r="E469"/>
  <c r="E471" i="1" l="1"/>
  <c r="D471"/>
  <c r="D472" i="2"/>
  <c r="E470"/>
  <c r="E472" i="1" l="1"/>
  <c r="D472"/>
  <c r="D473" i="2"/>
  <c r="E471"/>
  <c r="E473" i="1" l="1"/>
  <c r="D473"/>
  <c r="D474" i="2"/>
  <c r="E472"/>
  <c r="E474" i="1" l="1"/>
  <c r="D474"/>
  <c r="D475" i="2"/>
  <c r="E473"/>
  <c r="E475" i="1" l="1"/>
  <c r="D475"/>
  <c r="D476" i="2"/>
  <c r="E474"/>
  <c r="E476" i="1" l="1"/>
  <c r="D476"/>
  <c r="D477" i="2"/>
  <c r="E475"/>
  <c r="E477" i="1" l="1"/>
  <c r="D477"/>
  <c r="D478" i="2"/>
  <c r="E476"/>
  <c r="E478" i="1" l="1"/>
  <c r="D478"/>
  <c r="D479" i="2"/>
  <c r="E477"/>
  <c r="E479" i="1" l="1"/>
  <c r="D479"/>
  <c r="D480" i="2"/>
  <c r="E478"/>
  <c r="E480" i="1" l="1"/>
  <c r="D480"/>
  <c r="D481" i="2"/>
  <c r="E479"/>
  <c r="E481" i="1" l="1"/>
  <c r="D481"/>
  <c r="D482" i="2"/>
  <c r="E480"/>
  <c r="E482" i="1" l="1"/>
  <c r="D482"/>
  <c r="D483" i="2"/>
  <c r="E481"/>
  <c r="E483" i="1" l="1"/>
  <c r="D483"/>
  <c r="D484" i="2"/>
  <c r="E482"/>
  <c r="E484" i="1" l="1"/>
  <c r="D484"/>
  <c r="D485" i="2"/>
  <c r="E483"/>
  <c r="E485" i="1" l="1"/>
  <c r="D485"/>
  <c r="D486" i="2"/>
  <c r="E484"/>
  <c r="E486" i="1" l="1"/>
  <c r="D486"/>
  <c r="D487" i="2"/>
  <c r="E485"/>
  <c r="E487" i="1" l="1"/>
  <c r="D487"/>
  <c r="D488" i="2"/>
  <c r="E486"/>
  <c r="E488" i="1" l="1"/>
  <c r="D488"/>
  <c r="D489" i="2"/>
  <c r="E487"/>
  <c r="E489" i="1" l="1"/>
  <c r="D489"/>
  <c r="D490" i="2"/>
  <c r="E488"/>
  <c r="E490" i="1" l="1"/>
  <c r="D490"/>
  <c r="D491" i="2"/>
  <c r="E489"/>
  <c r="E491" i="1" l="1"/>
  <c r="D491"/>
  <c r="D492" i="2"/>
  <c r="E490"/>
  <c r="E492" i="1" l="1"/>
  <c r="D492"/>
  <c r="D493" i="2"/>
  <c r="E491"/>
  <c r="E493" i="1" l="1"/>
  <c r="D493"/>
  <c r="D494" i="2"/>
  <c r="E492"/>
  <c r="E494" i="1" l="1"/>
  <c r="D494"/>
  <c r="D495" i="2"/>
  <c r="E493"/>
  <c r="E495" i="1" l="1"/>
  <c r="D495"/>
  <c r="D496" i="2"/>
  <c r="E494"/>
  <c r="E496" i="1" l="1"/>
  <c r="D496"/>
  <c r="D497" i="2"/>
  <c r="E495"/>
  <c r="E497" i="1" l="1"/>
  <c r="D497"/>
  <c r="D498" i="2"/>
  <c r="E496"/>
  <c r="E498" i="1" l="1"/>
  <c r="D498"/>
  <c r="D499" i="2"/>
  <c r="E497"/>
  <c r="E499" i="1" l="1"/>
  <c r="D499"/>
  <c r="D500" i="2"/>
  <c r="E498"/>
  <c r="E500" i="1" l="1"/>
  <c r="D500"/>
  <c r="D501" i="2"/>
  <c r="E499"/>
  <c r="E501" i="1" l="1"/>
  <c r="D501"/>
  <c r="D502" i="2"/>
  <c r="E500"/>
  <c r="E502" i="1" l="1"/>
  <c r="D502"/>
  <c r="D503" i="2"/>
  <c r="E501"/>
  <c r="E503" i="1" l="1"/>
  <c r="D503"/>
  <c r="D504" i="2"/>
  <c r="E502"/>
  <c r="E504" i="1" l="1"/>
  <c r="D504"/>
  <c r="D505" i="2"/>
  <c r="E503"/>
  <c r="E505" i="1" l="1"/>
  <c r="D505"/>
  <c r="D506" i="2"/>
  <c r="E504"/>
  <c r="E506" i="1" l="1"/>
  <c r="D506"/>
  <c r="D507" i="2"/>
  <c r="E505"/>
  <c r="E507" i="1" l="1"/>
  <c r="D507"/>
  <c r="D508" i="2"/>
  <c r="E506"/>
  <c r="E508" i="1" l="1"/>
  <c r="D508"/>
  <c r="D509" i="2"/>
  <c r="E507"/>
  <c r="E509" i="1" l="1"/>
  <c r="D509"/>
  <c r="D510" i="2"/>
  <c r="E508"/>
  <c r="E510" i="1" l="1"/>
  <c r="D510"/>
  <c r="D511" i="2"/>
  <c r="E509"/>
  <c r="E511" i="1" l="1"/>
  <c r="D511"/>
  <c r="D512" i="2"/>
  <c r="E510"/>
  <c r="E512" i="1" l="1"/>
  <c r="D512"/>
  <c r="D513" i="2"/>
  <c r="E511"/>
  <c r="E513" i="1" l="1"/>
  <c r="D513"/>
  <c r="D514" i="2"/>
  <c r="E512"/>
  <c r="E514" i="1" l="1"/>
  <c r="D514"/>
  <c r="D515" i="2"/>
  <c r="E513"/>
  <c r="E515" i="1" l="1"/>
  <c r="D515"/>
  <c r="D516" i="2"/>
  <c r="E514"/>
  <c r="E516" i="1" l="1"/>
  <c r="D516"/>
  <c r="D517" i="2"/>
  <c r="E515"/>
  <c r="D517" i="1" l="1"/>
  <c r="D518" i="2"/>
  <c r="E516"/>
  <c r="D518" i="1" l="1"/>
  <c r="E518" s="1"/>
  <c r="E517"/>
  <c r="D519" i="2"/>
  <c r="E517"/>
  <c r="E519" i="1" l="1"/>
  <c r="D519"/>
  <c r="D520" i="2"/>
  <c r="E518"/>
  <c r="E520" i="1" l="1"/>
  <c r="D520"/>
  <c r="D521" i="2"/>
  <c r="E519"/>
  <c r="E521" i="1" l="1"/>
  <c r="D521"/>
  <c r="D522" i="2"/>
  <c r="E520"/>
  <c r="E522" i="1" l="1"/>
  <c r="D522"/>
  <c r="D523" i="2"/>
  <c r="E521"/>
  <c r="E523" i="1" l="1"/>
  <c r="D523"/>
  <c r="D524" i="2"/>
  <c r="E522"/>
  <c r="E524" i="1" l="1"/>
  <c r="D524"/>
  <c r="D525" i="2"/>
  <c r="E523"/>
  <c r="E525" i="1" l="1"/>
  <c r="D525"/>
  <c r="D526" i="2"/>
  <c r="E524"/>
  <c r="E526" i="1" l="1"/>
  <c r="D526"/>
  <c r="D527" i="2"/>
  <c r="E525"/>
  <c r="E527" i="1" l="1"/>
  <c r="D527"/>
  <c r="D528" i="2"/>
  <c r="E526"/>
  <c r="E528" i="1" l="1"/>
  <c r="D528"/>
  <c r="D529" i="2"/>
  <c r="E527"/>
  <c r="E529" i="1" l="1"/>
  <c r="D529"/>
  <c r="D530" i="2"/>
  <c r="E528"/>
  <c r="E530" i="1" l="1"/>
  <c r="D530"/>
  <c r="D531" i="2"/>
  <c r="E529"/>
  <c r="E531" i="1" l="1"/>
  <c r="D531"/>
  <c r="D532" i="2"/>
  <c r="E530"/>
  <c r="E532" i="1" l="1"/>
  <c r="D532"/>
  <c r="D533" i="2"/>
  <c r="E531"/>
  <c r="E533" i="1" l="1"/>
  <c r="D533"/>
  <c r="D534" i="2"/>
  <c r="E532"/>
  <c r="E534" i="1" l="1"/>
  <c r="D534"/>
  <c r="D535" i="2"/>
  <c r="E533"/>
  <c r="E535" i="1" l="1"/>
  <c r="D535"/>
  <c r="D536" i="2"/>
  <c r="E534"/>
  <c r="E536" i="1" l="1"/>
  <c r="D536"/>
  <c r="D537" i="2"/>
  <c r="E535"/>
  <c r="E537" i="1" l="1"/>
  <c r="D537"/>
  <c r="D538" i="2"/>
  <c r="E536"/>
  <c r="E538" i="1" l="1"/>
  <c r="D538"/>
  <c r="D539" i="2"/>
  <c r="E537"/>
  <c r="E539" i="1" l="1"/>
  <c r="D539"/>
  <c r="D540" i="2"/>
  <c r="E538"/>
  <c r="E540" i="1" l="1"/>
  <c r="D540"/>
  <c r="D541" i="2"/>
  <c r="E539"/>
  <c r="E541" i="1" l="1"/>
  <c r="D541"/>
  <c r="D542" i="2"/>
  <c r="E540"/>
  <c r="E542" i="1" l="1"/>
  <c r="D542"/>
  <c r="D543" i="2"/>
  <c r="E541"/>
  <c r="E543" i="1" l="1"/>
  <c r="D543"/>
  <c r="D544" i="2"/>
  <c r="E542"/>
  <c r="E544" i="1" l="1"/>
  <c r="D544"/>
  <c r="D545" i="2"/>
  <c r="E543"/>
  <c r="E545" i="1" l="1"/>
  <c r="D545"/>
  <c r="D546" i="2"/>
  <c r="E544"/>
  <c r="E546" i="1" l="1"/>
  <c r="D546"/>
  <c r="D547" i="2"/>
  <c r="E545"/>
  <c r="E547" i="1" l="1"/>
  <c r="D547"/>
  <c r="D548" i="2"/>
  <c r="E546"/>
  <c r="E548" i="1" l="1"/>
  <c r="D548"/>
  <c r="D549" i="2"/>
  <c r="E547"/>
  <c r="E549" i="1" l="1"/>
  <c r="D549"/>
  <c r="D550" i="2"/>
  <c r="E548"/>
  <c r="E550" i="1" l="1"/>
  <c r="D550"/>
  <c r="D551" i="2"/>
  <c r="E549"/>
  <c r="E551" i="1" l="1"/>
  <c r="D551"/>
  <c r="D552" i="2"/>
  <c r="E551" s="1"/>
  <c r="E550"/>
  <c r="E552" i="1" l="1"/>
  <c r="D552"/>
  <c r="D553" i="2"/>
  <c r="E553" i="1" l="1"/>
  <c r="D553"/>
  <c r="D554" i="2"/>
  <c r="E552"/>
  <c r="E554" i="1" l="1"/>
  <c r="D554"/>
  <c r="D555" i="2"/>
  <c r="E553"/>
  <c r="E555" i="1" l="1"/>
  <c r="D555"/>
  <c r="D556" i="2"/>
  <c r="E554"/>
  <c r="E556" i="1" l="1"/>
  <c r="D556"/>
  <c r="D557" i="2"/>
  <c r="E555"/>
  <c r="E557" i="1" l="1"/>
  <c r="D557"/>
  <c r="D558" i="2"/>
  <c r="E556"/>
  <c r="E558" i="1" l="1"/>
  <c r="D558"/>
  <c r="D559" i="2"/>
  <c r="E557"/>
  <c r="E559" i="1" l="1"/>
  <c r="D559"/>
  <c r="D560" i="2"/>
  <c r="E558"/>
  <c r="E560" i="1" l="1"/>
  <c r="D560"/>
  <c r="D561" i="2"/>
  <c r="E559"/>
  <c r="E561" i="1" l="1"/>
  <c r="D561"/>
  <c r="D562" i="2"/>
  <c r="E560"/>
  <c r="E562" i="1" l="1"/>
  <c r="D562"/>
  <c r="D563" i="2"/>
  <c r="E561"/>
  <c r="E563" i="1" l="1"/>
  <c r="D563"/>
  <c r="D564" i="2"/>
  <c r="E562"/>
  <c r="E564" i="1" l="1"/>
  <c r="D564"/>
  <c r="D565" i="2"/>
  <c r="E563"/>
  <c r="E565" i="1" l="1"/>
  <c r="D565"/>
  <c r="D566" i="2"/>
  <c r="E564"/>
  <c r="E566" i="1" l="1"/>
  <c r="D566"/>
  <c r="D567" i="2"/>
  <c r="E565"/>
  <c r="E567" i="1" l="1"/>
  <c r="D567"/>
  <c r="D568" i="2"/>
  <c r="E566"/>
  <c r="E568" i="1" l="1"/>
  <c r="D568"/>
  <c r="D569" i="2"/>
  <c r="E567"/>
  <c r="E569" i="1" l="1"/>
  <c r="D569"/>
  <c r="D570" i="2"/>
  <c r="E568"/>
  <c r="E570" i="1" l="1"/>
  <c r="D570"/>
  <c r="D571" i="2"/>
  <c r="E569"/>
  <c r="E571" i="1" l="1"/>
  <c r="D571"/>
  <c r="D572" i="2"/>
  <c r="E570"/>
  <c r="E572" i="1" l="1"/>
  <c r="D572"/>
  <c r="D573" i="2"/>
  <c r="E571"/>
  <c r="E573" i="1" l="1"/>
  <c r="D573"/>
  <c r="D574" i="2"/>
  <c r="E572"/>
  <c r="E574" i="1" l="1"/>
  <c r="D574"/>
  <c r="D575" i="2"/>
  <c r="E573"/>
  <c r="E575" i="1" l="1"/>
  <c r="D575"/>
  <c r="D576" i="2"/>
  <c r="E574"/>
  <c r="E576" i="1" l="1"/>
  <c r="D576"/>
  <c r="D577" i="2"/>
  <c r="E575"/>
  <c r="E577" i="1" l="1"/>
  <c r="D577"/>
  <c r="D578" i="2"/>
  <c r="E577" s="1"/>
  <c r="E576"/>
  <c r="E578" i="1" l="1"/>
  <c r="D578"/>
  <c r="D579" i="2"/>
  <c r="E579" i="1" l="1"/>
  <c r="D579"/>
  <c r="D580" i="2"/>
  <c r="E578"/>
  <c r="E580" i="1" l="1"/>
  <c r="D580"/>
  <c r="D581" i="2"/>
  <c r="E579"/>
  <c r="E581" i="1" l="1"/>
  <c r="D581"/>
  <c r="D582" i="2"/>
  <c r="E580"/>
  <c r="E582" i="1" l="1"/>
  <c r="D582"/>
  <c r="D583" i="2"/>
  <c r="E581"/>
  <c r="E583" i="1" l="1"/>
  <c r="D583"/>
  <c r="D584" i="2"/>
  <c r="E582"/>
  <c r="E584" i="1" l="1"/>
  <c r="D584"/>
  <c r="D585" i="2"/>
  <c r="E583"/>
  <c r="E585" i="1" l="1"/>
  <c r="D585"/>
  <c r="D586" i="2"/>
  <c r="E584"/>
  <c r="E586" i="1" l="1"/>
  <c r="D586"/>
  <c r="D587" i="2"/>
  <c r="E585"/>
  <c r="E587" i="1" l="1"/>
  <c r="D587"/>
  <c r="D588" i="2"/>
  <c r="E586"/>
  <c r="E588" i="1" l="1"/>
  <c r="D588"/>
  <c r="D589" i="2"/>
  <c r="E587"/>
  <c r="E589" i="1" l="1"/>
  <c r="D589"/>
  <c r="D590" i="2"/>
  <c r="E588"/>
  <c r="E590" i="1" l="1"/>
  <c r="D590"/>
  <c r="D591" i="2"/>
  <c r="E589"/>
  <c r="E591" i="1" l="1"/>
  <c r="D591"/>
  <c r="D592" i="2"/>
  <c r="E590"/>
  <c r="E592" i="1" l="1"/>
  <c r="D592"/>
  <c r="D593" i="2"/>
  <c r="E591"/>
  <c r="E593" i="1" l="1"/>
  <c r="D593"/>
  <c r="D594" i="2"/>
  <c r="E592"/>
  <c r="E594" i="1" l="1"/>
  <c r="D594"/>
  <c r="D595" i="2"/>
  <c r="E593"/>
  <c r="E595" i="1" l="1"/>
  <c r="D595"/>
  <c r="D596" i="2"/>
  <c r="E594"/>
  <c r="E596" i="1" l="1"/>
  <c r="D596"/>
  <c r="D597" i="2"/>
  <c r="E595"/>
  <c r="E597" i="1" l="1"/>
  <c r="D597"/>
  <c r="D598" i="2"/>
  <c r="E596"/>
  <c r="D598" i="1" l="1"/>
  <c r="E598" s="1"/>
  <c r="D599" i="2"/>
  <c r="E597"/>
  <c r="E599" i="1" l="1"/>
  <c r="D599"/>
  <c r="D600" i="2"/>
  <c r="E598"/>
  <c r="D600" i="1" l="1"/>
  <c r="E600" s="1"/>
  <c r="D601" i="2"/>
  <c r="E599"/>
  <c r="E601" i="1" l="1"/>
  <c r="D601"/>
  <c r="D602" i="2"/>
  <c r="E600"/>
  <c r="E602" i="1" l="1"/>
  <c r="D602"/>
  <c r="D603" i="2"/>
  <c r="E601"/>
  <c r="E603" i="1" l="1"/>
  <c r="D603"/>
  <c r="D604" i="2"/>
  <c r="E602"/>
  <c r="D604" i="1" l="1"/>
  <c r="D605" i="2"/>
  <c r="E603"/>
  <c r="D605" i="1" l="1"/>
  <c r="E605" s="1"/>
  <c r="E604"/>
  <c r="D606" i="2"/>
  <c r="E604"/>
  <c r="E606" i="1" l="1"/>
  <c r="D606"/>
  <c r="D607" i="2"/>
  <c r="E605"/>
  <c r="E607" i="1" l="1"/>
  <c r="D607"/>
  <c r="D608" i="2"/>
  <c r="E606"/>
  <c r="E608" i="1" l="1"/>
  <c r="D608"/>
  <c r="D609" i="2"/>
  <c r="E607"/>
  <c r="D609" i="1" l="1"/>
  <c r="D610" i="2"/>
  <c r="E608"/>
  <c r="D610" i="1" l="1"/>
  <c r="E610" s="1"/>
  <c r="E609"/>
  <c r="D611" i="2"/>
  <c r="E609"/>
  <c r="E611" i="1" l="1"/>
  <c r="D611"/>
  <c r="D612" i="2"/>
  <c r="E610"/>
  <c r="E612" i="1" l="1"/>
  <c r="D612"/>
  <c r="D613" i="2"/>
  <c r="E611"/>
  <c r="E613" i="1" l="1"/>
  <c r="D613"/>
  <c r="D614" i="2"/>
  <c r="E612"/>
  <c r="E614" i="1" l="1"/>
  <c r="D614"/>
  <c r="D615" i="2"/>
  <c r="E613"/>
  <c r="E615" i="1" l="1"/>
  <c r="D615"/>
  <c r="D616" i="2"/>
  <c r="E614"/>
  <c r="D616" i="1" l="1"/>
  <c r="E616" s="1"/>
  <c r="D617" i="2"/>
  <c r="E615"/>
  <c r="E617" i="1" l="1"/>
  <c r="D617"/>
  <c r="D618" i="2"/>
  <c r="E616"/>
  <c r="E618" i="1" l="1"/>
  <c r="D618"/>
  <c r="D619" i="2"/>
  <c r="E617"/>
  <c r="E619" i="1" l="1"/>
  <c r="D619"/>
  <c r="D620" i="2"/>
  <c r="E618"/>
  <c r="D620" i="1" l="1"/>
  <c r="E620" s="1"/>
  <c r="D621" i="2"/>
  <c r="E619"/>
  <c r="E621" i="1" l="1"/>
  <c r="D621"/>
  <c r="D622" i="2"/>
  <c r="E620"/>
  <c r="E622" i="1" l="1"/>
  <c r="D622"/>
  <c r="D623" i="2"/>
  <c r="E621"/>
  <c r="E623" i="1" l="1"/>
  <c r="D623"/>
  <c r="D624" i="2"/>
  <c r="E622"/>
  <c r="D624" i="1" l="1"/>
  <c r="E624" s="1"/>
  <c r="D625" i="2"/>
  <c r="E623"/>
  <c r="E625" i="1" l="1"/>
  <c r="D625"/>
  <c r="D626" i="2"/>
  <c r="E624"/>
  <c r="E626" i="1" l="1"/>
  <c r="D626"/>
  <c r="D627" i="2"/>
  <c r="E625"/>
  <c r="E627" i="1" l="1"/>
  <c r="D627"/>
  <c r="D628" i="2"/>
  <c r="E626"/>
  <c r="E628" i="1" l="1"/>
  <c r="D628"/>
  <c r="D629" i="2"/>
  <c r="E627"/>
  <c r="E629" i="1" l="1"/>
  <c r="D629"/>
  <c r="D630" i="2"/>
  <c r="E628"/>
  <c r="E630" i="1" l="1"/>
  <c r="D630"/>
  <c r="D631" i="2"/>
  <c r="E629"/>
  <c r="D631" i="1" l="1"/>
  <c r="E631" s="1"/>
  <c r="D632" i="2"/>
  <c r="E630"/>
  <c r="E632" i="1" l="1"/>
  <c r="D632"/>
  <c r="D633" i="2"/>
  <c r="E631"/>
  <c r="E633" i="1" l="1"/>
  <c r="D633"/>
  <c r="D634" i="2"/>
  <c r="E632"/>
  <c r="E634" i="1" l="1"/>
  <c r="D634"/>
  <c r="D635" i="2"/>
  <c r="E633"/>
  <c r="E635" i="1" l="1"/>
  <c r="D635"/>
  <c r="D636" i="2"/>
  <c r="E634"/>
  <c r="E636" i="1" l="1"/>
  <c r="D636"/>
  <c r="D637" i="2"/>
  <c r="E635"/>
  <c r="E637" i="1" l="1"/>
  <c r="D637"/>
  <c r="D638" i="2"/>
  <c r="E636"/>
  <c r="E638" i="1" l="1"/>
  <c r="D638"/>
  <c r="D639" i="2"/>
  <c r="E637"/>
  <c r="D639" i="1" l="1"/>
  <c r="E639" s="1"/>
  <c r="D640" i="2"/>
  <c r="E638"/>
  <c r="E640" i="1" l="1"/>
  <c r="D640"/>
  <c r="D641" i="2"/>
  <c r="E639"/>
  <c r="E641" i="1" l="1"/>
  <c r="D641"/>
  <c r="D642" i="2"/>
  <c r="E640"/>
  <c r="E642" i="1" l="1"/>
  <c r="D642"/>
  <c r="D643" i="2"/>
  <c r="E641"/>
  <c r="E643" i="1" l="1"/>
  <c r="D643"/>
  <c r="D644" i="2"/>
  <c r="E642"/>
  <c r="E644" i="1" l="1"/>
  <c r="D644"/>
  <c r="D645" i="2"/>
  <c r="E643"/>
  <c r="E645" i="1" l="1"/>
  <c r="D645"/>
  <c r="D646" i="2"/>
  <c r="E644"/>
  <c r="D646" i="1" l="1"/>
  <c r="E646" s="1"/>
  <c r="D647" i="2"/>
  <c r="E645"/>
  <c r="E647" i="1" l="1"/>
  <c r="D647"/>
  <c r="D648" i="2"/>
  <c r="E646"/>
  <c r="E648" i="1" l="1"/>
  <c r="D648"/>
  <c r="D649" i="2"/>
  <c r="E647"/>
  <c r="D649" i="1" l="1"/>
  <c r="E649" s="1"/>
  <c r="D650" i="2"/>
  <c r="E648"/>
  <c r="E650" i="1" l="1"/>
  <c r="D650"/>
  <c r="D651" i="2"/>
  <c r="E649"/>
  <c r="E651" i="1" l="1"/>
  <c r="D651"/>
  <c r="D652" i="2"/>
  <c r="E650"/>
  <c r="E652" i="1" l="1"/>
  <c r="D652"/>
  <c r="D653" i="2"/>
  <c r="E651"/>
  <c r="E653" i="1" l="1"/>
  <c r="D653"/>
  <c r="D654" i="2"/>
  <c r="E652"/>
  <c r="E654" i="1" l="1"/>
  <c r="D654"/>
  <c r="D655" i="2"/>
  <c r="E653"/>
  <c r="E655" i="1" l="1"/>
  <c r="D655"/>
  <c r="D656" i="2"/>
  <c r="E654"/>
  <c r="E656" i="1" l="1"/>
  <c r="D656"/>
  <c r="D657" i="2"/>
  <c r="E655"/>
  <c r="E657" i="1" l="1"/>
  <c r="D657"/>
  <c r="D658" i="2"/>
  <c r="E656"/>
  <c r="E658" i="1" l="1"/>
  <c r="D658"/>
  <c r="D659" i="2"/>
  <c r="E657"/>
  <c r="E659" i="1" l="1"/>
  <c r="D659"/>
  <c r="D660" i="2"/>
  <c r="E658"/>
  <c r="E660" i="1" l="1"/>
  <c r="D660"/>
  <c r="D661" i="2"/>
  <c r="E659"/>
  <c r="E661" i="1" l="1"/>
  <c r="D661"/>
  <c r="D662" i="2"/>
  <c r="E660"/>
  <c r="D662" i="1" l="1"/>
  <c r="E662" s="1"/>
  <c r="D663" i="2"/>
  <c r="E661"/>
  <c r="D663" i="1" l="1"/>
  <c r="E663" s="1"/>
  <c r="D664" i="2"/>
  <c r="E662"/>
  <c r="E664" i="1" l="1"/>
  <c r="D664"/>
  <c r="D665" i="2"/>
  <c r="E663"/>
  <c r="E665" i="1" l="1"/>
  <c r="D665"/>
  <c r="D666" i="2"/>
  <c r="E664"/>
  <c r="E666" i="1" l="1"/>
  <c r="D666"/>
  <c r="D667" i="2"/>
  <c r="E665"/>
  <c r="D667" i="1" l="1"/>
  <c r="E667" s="1"/>
  <c r="D668" i="2"/>
  <c r="E666"/>
  <c r="E668" i="1" l="1"/>
  <c r="D668"/>
  <c r="D669" i="2"/>
  <c r="E667"/>
  <c r="E669" i="1" l="1"/>
  <c r="D669"/>
  <c r="D670" i="2"/>
  <c r="E668"/>
  <c r="E670" i="1" l="1"/>
  <c r="D670"/>
  <c r="D671" i="2"/>
  <c r="E669"/>
  <c r="E671" i="1" l="1"/>
  <c r="D671"/>
  <c r="D672" i="2"/>
  <c r="E670"/>
  <c r="E672" i="1" l="1"/>
  <c r="D672"/>
  <c r="D673" i="2"/>
  <c r="E671"/>
  <c r="E673" i="1" l="1"/>
  <c r="D673"/>
  <c r="D674" i="2"/>
  <c r="E672"/>
  <c r="D674" i="1" l="1"/>
  <c r="E674" s="1"/>
  <c r="D675" i="2"/>
  <c r="E673"/>
  <c r="E675" i="1" l="1"/>
  <c r="D675"/>
  <c r="D676" i="2"/>
  <c r="E674"/>
  <c r="E676" i="1" l="1"/>
  <c r="D676"/>
  <c r="D677" i="2"/>
  <c r="E675"/>
  <c r="E677" i="1" l="1"/>
  <c r="D677"/>
  <c r="D678" i="2"/>
  <c r="E676"/>
  <c r="E678" i="1" l="1"/>
  <c r="D678"/>
  <c r="D679" i="2"/>
  <c r="E677"/>
  <c r="E679" i="1" l="1"/>
  <c r="D679"/>
  <c r="D680" i="2"/>
  <c r="E678"/>
  <c r="E680" i="1" l="1"/>
  <c r="D680"/>
  <c r="D681" i="2"/>
  <c r="E679"/>
  <c r="E681" i="1" l="1"/>
  <c r="D681"/>
  <c r="D682" i="2"/>
  <c r="E680"/>
  <c r="D682" i="1" l="1"/>
  <c r="E682" s="1"/>
  <c r="D683" i="2"/>
  <c r="E681"/>
  <c r="D683" i="1" l="1"/>
  <c r="E683" s="1"/>
  <c r="D684" i="2"/>
  <c r="E682"/>
  <c r="E684" i="1" l="1"/>
  <c r="D684"/>
  <c r="D685" i="2"/>
  <c r="E683"/>
  <c r="E685" i="1" l="1"/>
  <c r="D685"/>
  <c r="D686" i="2"/>
  <c r="E684"/>
  <c r="D686" i="1" l="1"/>
  <c r="E686" s="1"/>
  <c r="D687" i="2"/>
  <c r="E685"/>
  <c r="E687" i="1" l="1"/>
  <c r="D687"/>
  <c r="D688" i="2"/>
  <c r="E686"/>
  <c r="E688" i="1" l="1"/>
  <c r="D688"/>
  <c r="D689" i="2"/>
  <c r="E687"/>
  <c r="D689" i="1" l="1"/>
  <c r="E689" s="1"/>
  <c r="D690" i="2"/>
  <c r="E688"/>
  <c r="E690" i="1" l="1"/>
  <c r="D690"/>
  <c r="D691" i="2"/>
  <c r="E689"/>
  <c r="E691" i="1" l="1"/>
  <c r="D691"/>
  <c r="D692" i="2"/>
  <c r="E690"/>
  <c r="E692" i="1" l="1"/>
  <c r="D692"/>
  <c r="D693" i="2"/>
  <c r="E691"/>
  <c r="E693" i="1" l="1"/>
  <c r="D693"/>
  <c r="D694" i="2"/>
  <c r="E692"/>
  <c r="E694" i="1" l="1"/>
  <c r="D694"/>
  <c r="D695" i="2"/>
  <c r="E693"/>
  <c r="E695" i="1" l="1"/>
  <c r="D695"/>
  <c r="D696" i="2"/>
  <c r="E694"/>
  <c r="E696" i="1" l="1"/>
  <c r="D696"/>
  <c r="D697" i="2"/>
  <c r="E695"/>
  <c r="E697" i="1" l="1"/>
  <c r="D697"/>
  <c r="D698" i="2"/>
  <c r="E696"/>
  <c r="E698" i="1" l="1"/>
  <c r="D698"/>
  <c r="D699" i="2"/>
  <c r="E697"/>
  <c r="E699" i="1" l="1"/>
  <c r="D699"/>
  <c r="D700" i="2"/>
  <c r="E698"/>
  <c r="E700" i="1" l="1"/>
  <c r="D700"/>
  <c r="D701" i="2"/>
  <c r="E699"/>
  <c r="E701" i="1" l="1"/>
  <c r="D701"/>
  <c r="D702" i="2"/>
  <c r="E700"/>
  <c r="D702" i="1" l="1"/>
  <c r="E702" s="1"/>
  <c r="D703" i="2"/>
  <c r="E701"/>
  <c r="E703" i="1" l="1"/>
  <c r="D703"/>
  <c r="D704" i="2"/>
  <c r="E702"/>
  <c r="E704" i="1" l="1"/>
  <c r="D704"/>
  <c r="D705" i="2"/>
  <c r="E703"/>
  <c r="E705" i="1" l="1"/>
  <c r="D705"/>
  <c r="D706" i="2"/>
  <c r="E704"/>
  <c r="D706" i="1" l="1"/>
  <c r="E706" s="1"/>
  <c r="D707" i="2"/>
  <c r="E705"/>
  <c r="E707" i="1" l="1"/>
  <c r="D707"/>
  <c r="D708" i="2"/>
  <c r="E706"/>
  <c r="E708" i="1" l="1"/>
  <c r="D708"/>
  <c r="D709" i="2"/>
  <c r="E707"/>
  <c r="E709" i="1" l="1"/>
  <c r="D709"/>
  <c r="D710" i="2"/>
  <c r="E708"/>
  <c r="E710" i="1" l="1"/>
  <c r="D710"/>
  <c r="D711" i="2"/>
  <c r="E709"/>
  <c r="E711" i="1" l="1"/>
  <c r="D711"/>
  <c r="D712" i="2"/>
  <c r="E710"/>
  <c r="E712" i="1" l="1"/>
  <c r="D712"/>
  <c r="D713" i="2"/>
  <c r="E711"/>
  <c r="E713" i="1" l="1"/>
  <c r="D713"/>
  <c r="D714" i="2"/>
  <c r="E712"/>
  <c r="E714" i="1" l="1"/>
  <c r="D714"/>
  <c r="D715" i="2"/>
  <c r="E713"/>
  <c r="E715" i="1" l="1"/>
  <c r="D715"/>
  <c r="D716" i="2"/>
  <c r="E714"/>
  <c r="E716" i="1" l="1"/>
  <c r="D716"/>
  <c r="D717" i="2"/>
  <c r="E715"/>
  <c r="E717" i="1" l="1"/>
  <c r="D717"/>
  <c r="D718" i="2"/>
  <c r="E716"/>
  <c r="E718" i="1" l="1"/>
  <c r="D718"/>
  <c r="D719" i="2"/>
  <c r="E717"/>
  <c r="E719" i="1" l="1"/>
  <c r="D719"/>
  <c r="D720" i="2"/>
  <c r="E718"/>
  <c r="D720" i="1" l="1"/>
  <c r="E720" s="1"/>
  <c r="D721" i="2"/>
  <c r="E719"/>
  <c r="E721" i="1" l="1"/>
  <c r="D721"/>
  <c r="D722" i="2"/>
  <c r="E720"/>
  <c r="E722" i="1" l="1"/>
  <c r="D722"/>
  <c r="D723" i="2"/>
  <c r="E721"/>
  <c r="E723" i="1" l="1"/>
  <c r="D723"/>
  <c r="D724" i="2"/>
  <c r="E722"/>
  <c r="E724" i="1" l="1"/>
  <c r="D724"/>
  <c r="D725" i="2"/>
  <c r="E723"/>
  <c r="E725" i="1" l="1"/>
  <c r="D725"/>
  <c r="D726" i="2"/>
  <c r="E724"/>
  <c r="E726" i="1" l="1"/>
  <c r="D726"/>
  <c r="D727" i="2"/>
  <c r="E725"/>
  <c r="E727" i="1" l="1"/>
  <c r="D727"/>
  <c r="D728" i="2"/>
  <c r="E726"/>
  <c r="D728" i="1" l="1"/>
  <c r="E728" s="1"/>
  <c r="D729" i="2"/>
  <c r="E727"/>
  <c r="E729" i="1" l="1"/>
  <c r="D729"/>
  <c r="D730" i="2"/>
  <c r="E728"/>
  <c r="E730" i="1" l="1"/>
  <c r="D730"/>
  <c r="D731" i="2"/>
  <c r="E729"/>
  <c r="E731" i="1" l="1"/>
  <c r="D731"/>
  <c r="D732" i="2"/>
  <c r="E730"/>
  <c r="E732" i="1" l="1"/>
  <c r="D732"/>
  <c r="D733" i="2"/>
  <c r="E731"/>
  <c r="E733" i="1" l="1"/>
  <c r="D733"/>
  <c r="D734" i="2"/>
  <c r="E732"/>
  <c r="E734" i="1" l="1"/>
  <c r="D734"/>
  <c r="D735" i="2"/>
  <c r="E733"/>
  <c r="E735" i="1" l="1"/>
  <c r="D735"/>
  <c r="D736" i="2"/>
  <c r="E734"/>
  <c r="E736" i="1" l="1"/>
  <c r="D736"/>
  <c r="D737" i="2"/>
  <c r="E735"/>
  <c r="E737" i="1" l="1"/>
  <c r="D737"/>
  <c r="D738" i="2"/>
  <c r="E736"/>
  <c r="D738" i="1" l="1"/>
  <c r="E738" s="1"/>
  <c r="D739" i="2"/>
  <c r="E737"/>
  <c r="E739" i="1" l="1"/>
  <c r="D739"/>
  <c r="D740" i="2"/>
  <c r="E738"/>
  <c r="E740" i="1" l="1"/>
  <c r="D740"/>
  <c r="D741" i="2"/>
  <c r="E739"/>
  <c r="D741" i="1" l="1"/>
  <c r="E741" s="1"/>
  <c r="D742" i="2"/>
  <c r="E740"/>
  <c r="E742" i="1" l="1"/>
  <c r="D742"/>
  <c r="D743" i="2"/>
  <c r="E741"/>
  <c r="E743" i="1" l="1"/>
  <c r="D743"/>
  <c r="D744" i="2"/>
  <c r="E742"/>
  <c r="E744" i="1" l="1"/>
  <c r="D744"/>
  <c r="D745" i="2"/>
  <c r="E743"/>
  <c r="E745" i="1" l="1"/>
  <c r="D745"/>
  <c r="D746" i="2"/>
  <c r="E744"/>
  <c r="E746" i="1" l="1"/>
  <c r="D746"/>
  <c r="D747" i="2"/>
  <c r="E745"/>
  <c r="E747" i="1" l="1"/>
  <c r="D747"/>
  <c r="D748" i="2"/>
  <c r="E746"/>
  <c r="E748" i="1" l="1"/>
  <c r="D748"/>
  <c r="D749" i="2"/>
  <c r="E747"/>
  <c r="E749" i="1" l="1"/>
  <c r="D749"/>
  <c r="D750" i="2"/>
  <c r="E748"/>
  <c r="E750" i="1" l="1"/>
  <c r="D750"/>
  <c r="D751" i="2"/>
  <c r="E749"/>
  <c r="E751" i="1" l="1"/>
  <c r="D751"/>
  <c r="D752" i="2"/>
  <c r="E750"/>
  <c r="E752" i="1" l="1"/>
  <c r="D752"/>
  <c r="D753" i="2"/>
  <c r="E751"/>
  <c r="E753" i="1" l="1"/>
  <c r="D753"/>
  <c r="D754" i="2"/>
  <c r="E752"/>
  <c r="E754" i="1" l="1"/>
  <c r="D754"/>
  <c r="D755" i="2"/>
  <c r="E753"/>
  <c r="E755" i="1" l="1"/>
  <c r="D755"/>
  <c r="D756" i="2"/>
  <c r="E754"/>
  <c r="E756" i="1" l="1"/>
  <c r="D756"/>
  <c r="D757" i="2"/>
  <c r="E755"/>
  <c r="E757" i="1" l="1"/>
  <c r="D757"/>
  <c r="D758" i="2"/>
  <c r="E756"/>
  <c r="E758" i="1" l="1"/>
  <c r="D758"/>
  <c r="D759" i="2"/>
  <c r="E757"/>
  <c r="D759" i="1" l="1"/>
  <c r="E759" s="1"/>
  <c r="D760" i="2"/>
  <c r="E758"/>
  <c r="E760" i="1" l="1"/>
  <c r="D760"/>
  <c r="D761" i="2"/>
  <c r="E759"/>
  <c r="E761" i="1" l="1"/>
  <c r="D761"/>
  <c r="D762" i="2"/>
  <c r="E760"/>
  <c r="E762" i="1" l="1"/>
  <c r="D762"/>
  <c r="D763" i="2"/>
  <c r="E761"/>
  <c r="E763" i="1" l="1"/>
  <c r="D763"/>
  <c r="D764" i="2"/>
  <c r="E762"/>
  <c r="E764" i="1" l="1"/>
  <c r="D764"/>
  <c r="D765" i="2"/>
  <c r="E763"/>
  <c r="E765" i="1" l="1"/>
  <c r="D765"/>
  <c r="D766" i="2"/>
  <c r="E764"/>
  <c r="E766" i="1" l="1"/>
  <c r="D766"/>
  <c r="D767" i="2"/>
  <c r="E765"/>
  <c r="E767" i="1" l="1"/>
  <c r="D767"/>
  <c r="D768" i="2"/>
  <c r="E766"/>
  <c r="E768" i="1" l="1"/>
  <c r="D768"/>
  <c r="D769" i="2"/>
  <c r="E767"/>
  <c r="E769" i="1" l="1"/>
  <c r="D769"/>
  <c r="D770" i="2"/>
  <c r="E768"/>
  <c r="E770" i="1" l="1"/>
  <c r="D770"/>
  <c r="D771" i="2"/>
  <c r="E769"/>
  <c r="E771" i="1" l="1"/>
  <c r="D771"/>
  <c r="D772" i="2"/>
  <c r="E770"/>
  <c r="E772" i="1" l="1"/>
  <c r="D772"/>
  <c r="D773" i="2"/>
  <c r="E771"/>
  <c r="E773" i="1" l="1"/>
  <c r="D773"/>
  <c r="D774" i="2"/>
  <c r="E772"/>
  <c r="E774" i="1" l="1"/>
  <c r="D774"/>
  <c r="D775" i="2"/>
  <c r="E773"/>
  <c r="E775" i="1" l="1"/>
  <c r="D775"/>
  <c r="D776" i="2"/>
  <c r="E774"/>
  <c r="E776" i="1" l="1"/>
  <c r="D776"/>
  <c r="D777" i="2"/>
  <c r="E775"/>
  <c r="E777" i="1" l="1"/>
  <c r="D777"/>
  <c r="D778" i="2"/>
  <c r="E776"/>
  <c r="E778" i="1" l="1"/>
  <c r="D778"/>
  <c r="D779" i="2"/>
  <c r="E777"/>
  <c r="D779" i="1" l="1"/>
  <c r="E779" s="1"/>
  <c r="D780" i="2"/>
  <c r="E778"/>
  <c r="E780" i="1" l="1"/>
  <c r="D780"/>
  <c r="D781" i="2"/>
  <c r="E779"/>
  <c r="E781" i="1" l="1"/>
  <c r="D781"/>
  <c r="D782" i="2"/>
  <c r="E780"/>
  <c r="E782" i="1" l="1"/>
  <c r="D782"/>
  <c r="D783" i="2"/>
  <c r="E781"/>
  <c r="E783" i="1" l="1"/>
  <c r="D783"/>
  <c r="D784" i="2"/>
  <c r="E782"/>
  <c r="E784" i="1" l="1"/>
  <c r="D784"/>
  <c r="D785" i="2"/>
  <c r="E783"/>
  <c r="E785" i="1" l="1"/>
  <c r="D785"/>
  <c r="D786" i="2"/>
  <c r="E784"/>
  <c r="E786" i="1" l="1"/>
  <c r="D786"/>
  <c r="D787" i="2"/>
  <c r="E785"/>
  <c r="E787" i="1" l="1"/>
  <c r="D787"/>
  <c r="D788" i="2"/>
  <c r="E786"/>
  <c r="E788" i="1" l="1"/>
  <c r="D788"/>
  <c r="D789" i="2"/>
  <c r="E787"/>
  <c r="E789" i="1" l="1"/>
  <c r="D789"/>
  <c r="D790" i="2"/>
  <c r="E788"/>
  <c r="E790" i="1" l="1"/>
  <c r="D790"/>
  <c r="D791" i="2"/>
  <c r="E789"/>
  <c r="E791" i="1" l="1"/>
  <c r="D791"/>
  <c r="D792" i="2"/>
  <c r="E790"/>
  <c r="E792" i="1" l="1"/>
  <c r="D792"/>
  <c r="D793" i="2"/>
  <c r="E791"/>
  <c r="E793" i="1" l="1"/>
  <c r="D793"/>
  <c r="D794" i="2"/>
  <c r="E792"/>
  <c r="E794" i="1" l="1"/>
  <c r="D794"/>
  <c r="D795" i="2"/>
  <c r="E793"/>
  <c r="E795" i="1" l="1"/>
  <c r="D795"/>
  <c r="D796" i="2"/>
  <c r="E794"/>
  <c r="E796" i="1" l="1"/>
  <c r="D796"/>
  <c r="D797" i="2"/>
  <c r="E795"/>
  <c r="D797" i="1" l="1"/>
  <c r="E797" s="1"/>
  <c r="D798" i="2"/>
  <c r="E796"/>
  <c r="D798" i="1" l="1"/>
  <c r="E798" s="1"/>
  <c r="D799" i="2"/>
  <c r="E797"/>
  <c r="E799" i="1" l="1"/>
  <c r="D799"/>
  <c r="D800" i="2"/>
  <c r="E798"/>
  <c r="E800" i="1" l="1"/>
  <c r="D800"/>
  <c r="D801" i="2"/>
  <c r="E799"/>
  <c r="E801" i="1" l="1"/>
  <c r="D801"/>
  <c r="D802" i="2"/>
  <c r="E800"/>
  <c r="E802" i="1" l="1"/>
  <c r="D802"/>
  <c r="D803" i="2"/>
  <c r="E801"/>
  <c r="E803" i="1" l="1"/>
  <c r="D803"/>
  <c r="D804" i="2"/>
  <c r="E802"/>
  <c r="E804" i="1" l="1"/>
  <c r="D804"/>
  <c r="D805" i="2"/>
  <c r="E803"/>
  <c r="E805" i="1" l="1"/>
  <c r="D805"/>
  <c r="D806" i="2"/>
  <c r="E804"/>
  <c r="E806" i="1" l="1"/>
  <c r="D806"/>
  <c r="D807" i="2"/>
  <c r="E805"/>
  <c r="E807" i="1" l="1"/>
  <c r="D807"/>
  <c r="D808" i="2"/>
  <c r="E806"/>
  <c r="E808" i="1" l="1"/>
  <c r="D808"/>
  <c r="D809" i="2"/>
  <c r="E807"/>
  <c r="D809" i="1" l="1"/>
  <c r="E809" s="1"/>
  <c r="D810" i="2"/>
  <c r="E808"/>
  <c r="D810" i="1" l="1"/>
  <c r="E810" s="1"/>
  <c r="D811" i="2"/>
  <c r="E809"/>
  <c r="E811" i="1" l="1"/>
  <c r="D811"/>
  <c r="D812" i="2"/>
  <c r="E810"/>
  <c r="E812" i="1" l="1"/>
  <c r="D812"/>
  <c r="D813" i="2"/>
  <c r="E811"/>
  <c r="D813" i="1" l="1"/>
  <c r="E813" s="1"/>
  <c r="D814" i="2"/>
  <c r="E812"/>
  <c r="E814" i="1" l="1"/>
  <c r="D814"/>
  <c r="D815" i="2"/>
  <c r="E813"/>
  <c r="E815" i="1" l="1"/>
  <c r="D815"/>
  <c r="D816" i="2"/>
  <c r="E814"/>
  <c r="E816" i="1" l="1"/>
  <c r="D816"/>
  <c r="D817" i="2"/>
  <c r="E815"/>
  <c r="D817" i="1" l="1"/>
  <c r="E817" s="1"/>
  <c r="D818" i="2"/>
  <c r="E816"/>
  <c r="E818" i="1" l="1"/>
  <c r="D818"/>
  <c r="D819" i="2"/>
  <c r="E817"/>
  <c r="E819" i="1" l="1"/>
  <c r="D819"/>
  <c r="D820" i="2"/>
  <c r="E818"/>
  <c r="E820" i="1" l="1"/>
  <c r="D820"/>
  <c r="D821" i="2"/>
  <c r="E819"/>
  <c r="E821" i="1" l="1"/>
  <c r="D821"/>
  <c r="D822" i="2"/>
  <c r="E820"/>
  <c r="E822" i="1" l="1"/>
  <c r="D822"/>
  <c r="D823" i="2"/>
  <c r="E821"/>
  <c r="D823" i="1" l="1"/>
  <c r="E823" s="1"/>
  <c r="D824" i="2"/>
  <c r="E822"/>
  <c r="E824" i="1" l="1"/>
  <c r="D824"/>
  <c r="D825" i="2"/>
  <c r="E823"/>
  <c r="E825" i="1" l="1"/>
  <c r="D825"/>
  <c r="D826" i="2"/>
  <c r="E824"/>
  <c r="E826" i="1" l="1"/>
  <c r="D826"/>
  <c r="D827" i="2"/>
  <c r="E825"/>
  <c r="E827" i="1" l="1"/>
  <c r="D827"/>
  <c r="D828" i="2"/>
  <c r="E826"/>
  <c r="E828" i="1" l="1"/>
  <c r="D828"/>
  <c r="D829" i="2"/>
  <c r="E827"/>
  <c r="E829" i="1" l="1"/>
  <c r="D829"/>
  <c r="D830" i="2"/>
  <c r="E828"/>
  <c r="E830" i="1" l="1"/>
  <c r="D830"/>
  <c r="D831" i="2"/>
  <c r="E829"/>
  <c r="E831" i="1" l="1"/>
  <c r="D831"/>
  <c r="D832" i="2"/>
  <c r="E830"/>
  <c r="E832" i="1" l="1"/>
  <c r="D832"/>
  <c r="D833" i="2"/>
  <c r="E831"/>
  <c r="E833" i="1" l="1"/>
  <c r="D833"/>
  <c r="D834" i="2"/>
  <c r="E832"/>
  <c r="E834" i="1" l="1"/>
  <c r="D834"/>
  <c r="D835" i="2"/>
  <c r="E833"/>
  <c r="E835" i="1" l="1"/>
  <c r="D835"/>
  <c r="D836" i="2"/>
  <c r="E834"/>
  <c r="E836" i="1" l="1"/>
  <c r="D836"/>
  <c r="D837" i="2"/>
  <c r="E835"/>
  <c r="E837" i="1" l="1"/>
  <c r="D837"/>
  <c r="D838" i="2"/>
  <c r="E836"/>
  <c r="E838" i="1" l="1"/>
  <c r="D838"/>
  <c r="D839" i="2"/>
  <c r="E837"/>
  <c r="E839" i="1" l="1"/>
  <c r="D839"/>
  <c r="D840" i="2"/>
  <c r="E838"/>
  <c r="E840" i="1" l="1"/>
  <c r="D840"/>
  <c r="D841" i="2"/>
  <c r="E839"/>
  <c r="E841" i="1" l="1"/>
  <c r="D841"/>
  <c r="D842" i="2"/>
  <c r="E840"/>
  <c r="E842" i="1" l="1"/>
  <c r="D842"/>
  <c r="D843" i="2"/>
  <c r="E841"/>
  <c r="E843" i="1" l="1"/>
  <c r="D843"/>
  <c r="D844" i="2"/>
  <c r="E842"/>
  <c r="E844" i="1" l="1"/>
  <c r="D844"/>
  <c r="D845" i="2"/>
  <c r="E843"/>
  <c r="E845" i="1" l="1"/>
  <c r="D845"/>
  <c r="D846" i="2"/>
  <c r="E844"/>
  <c r="E846" i="1" l="1"/>
  <c r="D846"/>
  <c r="D847" i="2"/>
  <c r="E845"/>
  <c r="E847" i="1" l="1"/>
  <c r="D847"/>
  <c r="D848" i="2"/>
  <c r="E846"/>
  <c r="E848" i="1" l="1"/>
  <c r="D848"/>
  <c r="D849" i="2"/>
  <c r="E847"/>
  <c r="E849" i="1" l="1"/>
  <c r="D849"/>
  <c r="D850" i="2"/>
  <c r="E848"/>
  <c r="E850" i="1" l="1"/>
  <c r="D850"/>
  <c r="D851" i="2"/>
  <c r="E849"/>
  <c r="E851" i="1" l="1"/>
  <c r="D851"/>
  <c r="D852" i="2"/>
  <c r="E850"/>
  <c r="E852" i="1" l="1"/>
  <c r="D852"/>
  <c r="D853" i="2"/>
  <c r="E851"/>
  <c r="E853" i="1" l="1"/>
  <c r="D853"/>
  <c r="D854" i="2"/>
  <c r="E852"/>
  <c r="E854" i="1" l="1"/>
  <c r="D854"/>
  <c r="D855" i="2"/>
  <c r="E853"/>
  <c r="E855" i="1" l="1"/>
  <c r="D855"/>
  <c r="D856" i="2"/>
  <c r="E854"/>
  <c r="E856" i="1" l="1"/>
  <c r="D856"/>
  <c r="D857" i="2"/>
  <c r="E855"/>
  <c r="E857" i="1" l="1"/>
  <c r="D857"/>
  <c r="D858" i="2"/>
  <c r="E856"/>
  <c r="D858" i="1" l="1"/>
  <c r="E858" s="1"/>
  <c r="D859" i="2"/>
  <c r="E857"/>
  <c r="E859" i="1" l="1"/>
  <c r="D859"/>
  <c r="D860" i="2"/>
  <c r="E858"/>
  <c r="D860" i="1" l="1"/>
  <c r="E860" s="1"/>
  <c r="D861" i="2"/>
  <c r="E859"/>
  <c r="D861" i="1" l="1"/>
  <c r="E861" s="1"/>
  <c r="D862" i="2"/>
  <c r="E860"/>
  <c r="E862" i="1" l="1"/>
  <c r="D862"/>
  <c r="D863" i="2"/>
  <c r="E861"/>
  <c r="E863" i="1" l="1"/>
  <c r="D863"/>
  <c r="D864" i="2"/>
  <c r="E862"/>
  <c r="E864" i="1" l="1"/>
  <c r="D864"/>
  <c r="D865" i="2"/>
  <c r="E863"/>
  <c r="E865" i="1" l="1"/>
  <c r="D865"/>
  <c r="D866" i="2"/>
  <c r="E864"/>
  <c r="E866" i="1" l="1"/>
  <c r="D866"/>
  <c r="D867" i="2"/>
  <c r="E865"/>
  <c r="E867" i="1" l="1"/>
  <c r="D867"/>
  <c r="D868" i="2"/>
  <c r="E866"/>
  <c r="E868" i="1" l="1"/>
  <c r="D868"/>
  <c r="D869" i="2"/>
  <c r="E867"/>
  <c r="E869" i="1" l="1"/>
  <c r="D869"/>
  <c r="D870" i="2"/>
  <c r="E868"/>
  <c r="E870" i="1" l="1"/>
  <c r="D870"/>
  <c r="D871" i="2"/>
  <c r="E869"/>
  <c r="E871" i="1" l="1"/>
  <c r="D871"/>
  <c r="D872" i="2"/>
  <c r="E870"/>
  <c r="E872" i="1" l="1"/>
  <c r="D872"/>
  <c r="D873" i="2"/>
  <c r="E871"/>
  <c r="E873" i="1" l="1"/>
  <c r="D873"/>
  <c r="D874" i="2"/>
  <c r="E872"/>
  <c r="D874" i="1" l="1"/>
  <c r="E874" s="1"/>
  <c r="D875" i="2"/>
  <c r="E873"/>
  <c r="E875" i="1" l="1"/>
  <c r="D875"/>
  <c r="D876" i="2"/>
  <c r="E874"/>
  <c r="E876" i="1" l="1"/>
  <c r="D876"/>
  <c r="D877" i="2"/>
  <c r="E875"/>
  <c r="E877" i="1" l="1"/>
  <c r="D877"/>
  <c r="D878" i="2"/>
  <c r="E876"/>
  <c r="D878" i="1" l="1"/>
  <c r="E878" s="1"/>
  <c r="D879" i="2"/>
  <c r="E877"/>
  <c r="E879" i="1" l="1"/>
  <c r="D879"/>
  <c r="D880" i="2"/>
  <c r="E878"/>
  <c r="D880" i="1" l="1"/>
  <c r="E880" s="1"/>
  <c r="D881" i="2"/>
  <c r="E879"/>
  <c r="D881" i="1" l="1"/>
  <c r="E881" s="1"/>
  <c r="D882" i="2"/>
  <c r="E880"/>
  <c r="E882" i="1" l="1"/>
  <c r="D882"/>
  <c r="D883" i="2"/>
  <c r="E881"/>
  <c r="E883" i="1" l="1"/>
  <c r="D883"/>
  <c r="D884" i="2"/>
  <c r="E882"/>
  <c r="E884" i="1" l="1"/>
  <c r="D884"/>
  <c r="D885" i="2"/>
  <c r="E883"/>
  <c r="E885" i="1" l="1"/>
  <c r="D885"/>
  <c r="D886" i="2"/>
  <c r="E884"/>
  <c r="E886" i="1" l="1"/>
  <c r="D886"/>
  <c r="D887" i="2"/>
  <c r="E885"/>
  <c r="E887" i="1" l="1"/>
  <c r="D887"/>
  <c r="D888" i="2"/>
  <c r="E886"/>
  <c r="E888" i="1" l="1"/>
  <c r="D888"/>
  <c r="D889" i="2"/>
  <c r="E887"/>
  <c r="E889" i="1" l="1"/>
  <c r="D889"/>
  <c r="D890" i="2"/>
  <c r="E888"/>
  <c r="E890" i="1" l="1"/>
  <c r="D890"/>
  <c r="D891" i="2"/>
  <c r="E889"/>
  <c r="D891" i="1" l="1"/>
  <c r="E891" s="1"/>
  <c r="D892" i="2"/>
  <c r="E890"/>
  <c r="E892" i="1" l="1"/>
  <c r="D892"/>
  <c r="D893" i="2"/>
  <c r="E891"/>
  <c r="D893" i="1" l="1"/>
  <c r="E893" s="1"/>
  <c r="D894" i="2"/>
  <c r="E892"/>
  <c r="E894" i="1" l="1"/>
  <c r="D894"/>
  <c r="D895" i="2"/>
  <c r="E893"/>
  <c r="D895" i="1" l="1"/>
  <c r="E895" s="1"/>
  <c r="D896" i="2"/>
  <c r="E894"/>
  <c r="E896" i="1" l="1"/>
  <c r="D896"/>
  <c r="D897" i="2"/>
  <c r="E895"/>
  <c r="E897" i="1" l="1"/>
  <c r="D897"/>
  <c r="D898" i="2"/>
  <c r="E896"/>
  <c r="E898" i="1" l="1"/>
  <c r="D898"/>
  <c r="D899" i="2"/>
  <c r="E897"/>
  <c r="D899" i="1" l="1"/>
  <c r="E899" s="1"/>
  <c r="D900" i="2"/>
  <c r="E898"/>
  <c r="D900" i="1" l="1"/>
  <c r="E900" s="1"/>
  <c r="D901" i="2"/>
  <c r="E899"/>
  <c r="E901" i="1" l="1"/>
  <c r="D901"/>
  <c r="D902" i="2"/>
  <c r="E900"/>
  <c r="E902" i="1" l="1"/>
  <c r="D902"/>
  <c r="D903" i="2"/>
  <c r="E901"/>
  <c r="E903" i="1" l="1"/>
  <c r="D903"/>
  <c r="D904" i="2"/>
  <c r="E902"/>
  <c r="E904" i="1" l="1"/>
  <c r="D904"/>
  <c r="D905" i="2"/>
  <c r="E903"/>
  <c r="E905" i="1" l="1"/>
  <c r="D905"/>
  <c r="D906" i="2"/>
  <c r="E904"/>
  <c r="E906" i="1" l="1"/>
  <c r="D906"/>
  <c r="D907" i="2"/>
  <c r="E905"/>
  <c r="E907" i="1" l="1"/>
  <c r="D907"/>
  <c r="D908" i="2"/>
  <c r="E906"/>
  <c r="E908" i="1" l="1"/>
  <c r="D908"/>
  <c r="D909" i="2"/>
  <c r="E907"/>
  <c r="E909" i="1" l="1"/>
  <c r="D909"/>
  <c r="D910" i="2"/>
  <c r="E908"/>
  <c r="E910" i="1" l="1"/>
  <c r="D910"/>
  <c r="D911" i="2"/>
  <c r="E909"/>
  <c r="E911" i="1" l="1"/>
  <c r="D911"/>
  <c r="D912" i="2"/>
  <c r="E910"/>
  <c r="E912" i="1" l="1"/>
  <c r="D912"/>
  <c r="D913" i="2"/>
  <c r="E911"/>
  <c r="E913" i="1" l="1"/>
  <c r="D913"/>
  <c r="D914" i="2"/>
  <c r="E913" s="1"/>
  <c r="E912"/>
  <c r="E914" i="1" l="1"/>
  <c r="D914"/>
  <c r="D915" i="2"/>
  <c r="E915" i="1" l="1"/>
  <c r="D915"/>
  <c r="D916" i="2"/>
  <c r="E914"/>
  <c r="E916" i="1" l="1"/>
  <c r="D916"/>
  <c r="D917" i="2"/>
  <c r="E915"/>
  <c r="E917" i="1" l="1"/>
  <c r="D917"/>
  <c r="D918" i="2"/>
  <c r="E916"/>
  <c r="E918" i="1" l="1"/>
  <c r="D918"/>
  <c r="D919" i="2"/>
  <c r="E917"/>
  <c r="D919" i="1" l="1"/>
  <c r="E919" s="1"/>
  <c r="D920" i="2"/>
  <c r="E918"/>
  <c r="E920" i="1" l="1"/>
  <c r="D920"/>
  <c r="D921" i="2"/>
  <c r="E919"/>
  <c r="E921" i="1" l="1"/>
  <c r="D921"/>
  <c r="D922" i="2"/>
  <c r="E920"/>
  <c r="E922" i="1" l="1"/>
  <c r="D922"/>
  <c r="D923" i="2"/>
  <c r="E921"/>
  <c r="E923" i="1" l="1"/>
  <c r="D923"/>
  <c r="D924" i="2"/>
  <c r="E922"/>
  <c r="E924" i="1" l="1"/>
  <c r="D924"/>
  <c r="D925" i="2"/>
  <c r="E923"/>
  <c r="D925" i="1" l="1"/>
  <c r="E925" s="1"/>
  <c r="D926" i="2"/>
  <c r="E924"/>
  <c r="E926" i="1" l="1"/>
  <c r="D926"/>
  <c r="D927" i="2"/>
  <c r="E925"/>
  <c r="D927" i="1" l="1"/>
  <c r="E927" s="1"/>
  <c r="D928" i="2"/>
  <c r="E926"/>
  <c r="E928" i="1" l="1"/>
  <c r="D928"/>
  <c r="D929" i="2"/>
  <c r="E927"/>
  <c r="E929" i="1" l="1"/>
  <c r="D929"/>
  <c r="D930" i="2"/>
  <c r="E928"/>
  <c r="D930" i="1" l="1"/>
  <c r="E930" s="1"/>
  <c r="D931" i="2"/>
  <c r="E929"/>
  <c r="E931" i="1" l="1"/>
  <c r="D931"/>
  <c r="D932" i="2"/>
  <c r="E930"/>
  <c r="E932" i="1" l="1"/>
  <c r="D932"/>
  <c r="D933" i="2"/>
  <c r="E931"/>
  <c r="E933" i="1" l="1"/>
  <c r="D933"/>
  <c r="D934" i="2"/>
  <c r="E932"/>
  <c r="D934" i="1" l="1"/>
  <c r="E934" s="1"/>
  <c r="D935" i="2"/>
  <c r="E933"/>
  <c r="E935" i="1" l="1"/>
  <c r="D935"/>
  <c r="D936" i="2"/>
  <c r="E934"/>
  <c r="E936" i="1" l="1"/>
  <c r="D936"/>
  <c r="D937" i="2"/>
  <c r="E935"/>
  <c r="E937" i="1" l="1"/>
  <c r="D937"/>
  <c r="D938" i="2"/>
  <c r="E936"/>
  <c r="E938" i="1" l="1"/>
  <c r="D938"/>
  <c r="D939" i="2"/>
  <c r="E937"/>
  <c r="D939" i="1" l="1"/>
  <c r="E939" s="1"/>
  <c r="D940" i="2"/>
  <c r="E938"/>
  <c r="E940" i="1" l="1"/>
  <c r="D940"/>
  <c r="D941" i="2"/>
  <c r="E939"/>
  <c r="E941" i="1" l="1"/>
  <c r="D941"/>
  <c r="D942" i="2"/>
  <c r="E940"/>
  <c r="E942" i="1" l="1"/>
  <c r="D942"/>
  <c r="D943" i="2"/>
  <c r="E941"/>
  <c r="D943" i="1" l="1"/>
  <c r="E943" s="1"/>
  <c r="D944" i="2"/>
  <c r="E942"/>
  <c r="E944" i="1" l="1"/>
  <c r="D944"/>
  <c r="D945" i="2"/>
  <c r="E943"/>
  <c r="E945" i="1" l="1"/>
  <c r="D945"/>
  <c r="D946" i="2"/>
  <c r="E944"/>
  <c r="D946" i="1" l="1"/>
  <c r="E946" s="1"/>
  <c r="D947" i="2"/>
  <c r="E945"/>
  <c r="E947" i="1" l="1"/>
  <c r="D947"/>
  <c r="D948" i="2"/>
  <c r="E946"/>
  <c r="E948" i="1" l="1"/>
  <c r="D948"/>
  <c r="D949" i="2"/>
  <c r="E947"/>
  <c r="E949" i="1" l="1"/>
  <c r="D949"/>
  <c r="D950" i="2"/>
  <c r="E948"/>
  <c r="E950" i="1" l="1"/>
  <c r="D950"/>
  <c r="D951" i="2"/>
  <c r="E949"/>
  <c r="D951" i="1" l="1"/>
  <c r="E951" s="1"/>
  <c r="D952" i="2"/>
  <c r="E950"/>
  <c r="E952" i="1" l="1"/>
  <c r="D952"/>
  <c r="D953" i="2"/>
  <c r="E951"/>
  <c r="E953" i="1" l="1"/>
  <c r="D953"/>
  <c r="D954" i="2"/>
  <c r="E952"/>
  <c r="E954" i="1" l="1"/>
  <c r="D954"/>
  <c r="D955" i="2"/>
  <c r="E953"/>
  <c r="E955" i="1" l="1"/>
  <c r="D955"/>
  <c r="D956" i="2"/>
  <c r="E954"/>
  <c r="E956" i="1" l="1"/>
  <c r="D956"/>
  <c r="D957" i="2"/>
  <c r="E955"/>
  <c r="E957" i="1" l="1"/>
  <c r="D957"/>
  <c r="D958" i="2"/>
  <c r="E956"/>
  <c r="E958" i="1" l="1"/>
  <c r="D958"/>
  <c r="D959" i="2"/>
  <c r="E957"/>
  <c r="E959" i="1" l="1"/>
  <c r="D959"/>
  <c r="D960" i="2"/>
  <c r="E958"/>
  <c r="E960" i="1" l="1"/>
  <c r="D960"/>
  <c r="D961" i="2"/>
  <c r="E959"/>
  <c r="E961" i="1" l="1"/>
  <c r="D961"/>
  <c r="D962" i="2"/>
  <c r="E960"/>
  <c r="E962" i="1" l="1"/>
  <c r="D962"/>
  <c r="D963" i="2"/>
  <c r="E961"/>
  <c r="E963" i="1" l="1"/>
  <c r="D963"/>
  <c r="D964" i="2"/>
  <c r="E962"/>
  <c r="E964" i="1" l="1"/>
  <c r="D964"/>
  <c r="D965" i="2"/>
  <c r="E963"/>
  <c r="E965" i="1" l="1"/>
  <c r="D965"/>
  <c r="D966" i="2"/>
  <c r="E964"/>
  <c r="E966" i="1" l="1"/>
  <c r="D966"/>
  <c r="D967" i="2"/>
  <c r="E965"/>
  <c r="D967" i="1" l="1"/>
  <c r="E967" s="1"/>
  <c r="D968" i="2"/>
  <c r="E966"/>
  <c r="D968" i="1" l="1"/>
  <c r="E968" s="1"/>
  <c r="D969" i="2"/>
  <c r="E967"/>
  <c r="E969" i="1" l="1"/>
  <c r="D969"/>
  <c r="D970" i="2"/>
  <c r="E968"/>
  <c r="E970" i="1" l="1"/>
  <c r="D970"/>
  <c r="D971" i="2"/>
  <c r="E969"/>
  <c r="E971" i="1" l="1"/>
  <c r="D971"/>
  <c r="D972" i="2"/>
  <c r="E970"/>
  <c r="E972" i="1" l="1"/>
  <c r="D972"/>
  <c r="D973" i="2"/>
  <c r="E971"/>
  <c r="E973" i="1" l="1"/>
  <c r="D973"/>
  <c r="D974" i="2"/>
  <c r="E972"/>
  <c r="E974" i="1" l="1"/>
  <c r="D974"/>
  <c r="D975" i="2"/>
  <c r="E973"/>
  <c r="D975" i="1" l="1"/>
  <c r="E975" s="1"/>
  <c r="D976" i="2"/>
  <c r="E974"/>
  <c r="E976" i="1" l="1"/>
  <c r="D976"/>
  <c r="D977" i="2"/>
  <c r="E975"/>
  <c r="D977" i="1" l="1"/>
  <c r="E977" s="1"/>
  <c r="D978" i="2"/>
  <c r="E976"/>
  <c r="E978" i="1" l="1"/>
  <c r="D978"/>
  <c r="D979" i="2"/>
  <c r="E977"/>
  <c r="E979" i="1" l="1"/>
  <c r="D979"/>
  <c r="D980" i="2"/>
  <c r="E978"/>
  <c r="E980" i="1" l="1"/>
  <c r="D980"/>
  <c r="D981" i="2"/>
  <c r="E979"/>
  <c r="E981" i="1" l="1"/>
  <c r="D981"/>
  <c r="D982" i="2"/>
  <c r="E980"/>
  <c r="E982" i="1" l="1"/>
  <c r="D982"/>
  <c r="D983" i="2"/>
  <c r="E981"/>
  <c r="E983" i="1" l="1"/>
  <c r="D983"/>
  <c r="D984" i="2"/>
  <c r="E982"/>
  <c r="E984" i="1" l="1"/>
  <c r="D984"/>
  <c r="D985" i="2"/>
  <c r="E983"/>
  <c r="E985" i="1" l="1"/>
  <c r="D985"/>
  <c r="D986" i="2"/>
  <c r="E984"/>
  <c r="E986" i="1" l="1"/>
  <c r="D986"/>
  <c r="D987" i="2"/>
  <c r="E985"/>
  <c r="E987" i="1" l="1"/>
  <c r="D987"/>
  <c r="D988" i="2"/>
  <c r="E986"/>
  <c r="E988" i="1" l="1"/>
  <c r="D988"/>
  <c r="D989" i="2"/>
  <c r="E987"/>
  <c r="E989" i="1" l="1"/>
  <c r="D989"/>
  <c r="D990" i="2"/>
  <c r="E988"/>
  <c r="E990" i="1" l="1"/>
  <c r="D990"/>
  <c r="D991" i="2"/>
  <c r="E989"/>
  <c r="E991" i="1" l="1"/>
  <c r="D991"/>
  <c r="D992" i="2"/>
  <c r="E990"/>
  <c r="E992" i="1" l="1"/>
  <c r="D992"/>
  <c r="D993" i="2"/>
  <c r="E991"/>
  <c r="E993" i="1" l="1"/>
  <c r="D993"/>
  <c r="D994" i="2"/>
  <c r="E992"/>
  <c r="D994" i="1" l="1"/>
  <c r="E994" s="1"/>
  <c r="D995" i="2"/>
  <c r="E993"/>
  <c r="E995" i="1" l="1"/>
  <c r="D995"/>
  <c r="D996" i="2"/>
  <c r="E994"/>
  <c r="E996" i="1" l="1"/>
  <c r="D996"/>
  <c r="D997" i="2"/>
  <c r="E995"/>
  <c r="D997" i="1" l="1"/>
  <c r="E997" s="1"/>
  <c r="D998" i="2"/>
  <c r="E996"/>
  <c r="E998" i="1" l="1"/>
  <c r="D998"/>
  <c r="D999" i="2"/>
  <c r="E997"/>
  <c r="E999" i="1" l="1"/>
  <c r="D999"/>
  <c r="D1000" i="2"/>
  <c r="E998"/>
  <c r="E1000" i="1" l="1"/>
  <c r="D1000"/>
  <c r="D1001" i="2"/>
  <c r="E999"/>
  <c r="E1001" i="1" l="1"/>
  <c r="D1001"/>
  <c r="D1002" i="2"/>
  <c r="E1000"/>
  <c r="D1002" i="1" l="1"/>
  <c r="E1002" s="1"/>
  <c r="D1003" i="2"/>
  <c r="E1001"/>
  <c r="D1003" i="1" l="1"/>
  <c r="E1003" s="1"/>
  <c r="D1004" i="2"/>
  <c r="E1002"/>
  <c r="D1004" i="1" l="1"/>
  <c r="E1004" s="1"/>
  <c r="D1005" i="2"/>
  <c r="E1003"/>
  <c r="E1005" i="1" l="1"/>
  <c r="D1005"/>
  <c r="D1006" i="2"/>
  <c r="E1004"/>
  <c r="E1006" i="1" l="1"/>
  <c r="D1006"/>
  <c r="D1007" i="2"/>
  <c r="E1005"/>
  <c r="D1007" i="1" l="1"/>
  <c r="E1007" s="1"/>
  <c r="D1008" i="2"/>
  <c r="E1006"/>
  <c r="E1008" i="1" l="1"/>
  <c r="D1008"/>
  <c r="D1009" i="2"/>
  <c r="E1007"/>
  <c r="E1009" i="1" l="1"/>
  <c r="D1009"/>
  <c r="D1010" i="2"/>
  <c r="E1008"/>
  <c r="E1010" i="1" l="1"/>
  <c r="D1010"/>
  <c r="D1011" i="2"/>
  <c r="E1009"/>
  <c r="E1011" i="1" l="1"/>
  <c r="D1011"/>
  <c r="D1012" i="2"/>
  <c r="E1010"/>
  <c r="E1012" i="1" l="1"/>
  <c r="D1012"/>
  <c r="D1013" i="2"/>
  <c r="E1011"/>
  <c r="E1013" i="1" l="1"/>
  <c r="D1013"/>
  <c r="D1014" i="2"/>
  <c r="E1012"/>
  <c r="E1014" i="1" l="1"/>
  <c r="D1014"/>
  <c r="D1015" i="2"/>
  <c r="E1013"/>
  <c r="E1015" i="1" l="1"/>
  <c r="D1015"/>
  <c r="D1016" i="2"/>
  <c r="E1014"/>
  <c r="D1016" i="1" l="1"/>
  <c r="D1017" i="2"/>
  <c r="E1015"/>
  <c r="D1017" i="1" l="1"/>
  <c r="E1017" s="1"/>
  <c r="E1016"/>
  <c r="D1018" i="2"/>
  <c r="E1016"/>
  <c r="E1018" i="1" l="1"/>
  <c r="D1018"/>
  <c r="D1019" i="2"/>
  <c r="E1017"/>
  <c r="E1019" i="1" l="1"/>
  <c r="D1019"/>
  <c r="D1020" i="2"/>
  <c r="E1018"/>
  <c r="E1020" i="1" l="1"/>
  <c r="D1020"/>
  <c r="D1021" i="2"/>
  <c r="E1019"/>
  <c r="D1021" i="1" l="1"/>
  <c r="E1021" s="1"/>
  <c r="D1022" i="2"/>
  <c r="E1020"/>
  <c r="E1022" i="1" l="1"/>
  <c r="D1022"/>
  <c r="D1023" i="2"/>
  <c r="E1021"/>
  <c r="E1023" i="1" l="1"/>
  <c r="D1023"/>
  <c r="D1024" i="2"/>
  <c r="E1022"/>
  <c r="E1024" i="1" l="1"/>
  <c r="D1024"/>
  <c r="D1025" i="2"/>
  <c r="E1023"/>
  <c r="E1025" i="1" l="1"/>
  <c r="D1025"/>
  <c r="D1026" i="2"/>
  <c r="E1024"/>
  <c r="E1026" i="1" l="1"/>
  <c r="D1026"/>
  <c r="D1027" i="2"/>
  <c r="E1025"/>
  <c r="E1027" i="1" l="1"/>
  <c r="D1027"/>
  <c r="D1028" i="2"/>
  <c r="E1026"/>
  <c r="E1028" i="1" l="1"/>
  <c r="D1028"/>
  <c r="D1029" i="2"/>
  <c r="E1027"/>
  <c r="D1029" i="1" l="1"/>
  <c r="D1030" i="2"/>
  <c r="E1028"/>
  <c r="D1030" i="1" l="1"/>
  <c r="E1030" s="1"/>
  <c r="E1029"/>
  <c r="D1031" i="2"/>
  <c r="E1029"/>
  <c r="E1031" i="1" l="1"/>
  <c r="D1031"/>
  <c r="D1032" i="2"/>
  <c r="E1030"/>
  <c r="E1032" i="1" l="1"/>
  <c r="D1032"/>
  <c r="D1033" i="2"/>
  <c r="E1031"/>
  <c r="E1033" i="1" l="1"/>
  <c r="D1033"/>
  <c r="D1034" i="2"/>
  <c r="E1032"/>
  <c r="D1034" i="1" l="1"/>
  <c r="E1034" s="1"/>
  <c r="D1035" i="2"/>
  <c r="E1033"/>
  <c r="E1035" i="1" l="1"/>
  <c r="D1035"/>
  <c r="D1036" i="2"/>
  <c r="E1034"/>
  <c r="E1036" i="1" l="1"/>
  <c r="D1036"/>
  <c r="D1037" i="2"/>
  <c r="E1035"/>
  <c r="E1037" i="1" l="1"/>
  <c r="D1037"/>
  <c r="D1038" i="2"/>
  <c r="E1036"/>
  <c r="E1038" i="1" l="1"/>
  <c r="D1038"/>
  <c r="D1039" i="2"/>
  <c r="E1037"/>
  <c r="E1039" i="1" l="1"/>
  <c r="D1039"/>
  <c r="D1040" i="2"/>
  <c r="E1038"/>
  <c r="D1040" i="1" l="1"/>
  <c r="E1040" s="1"/>
  <c r="D1041" i="2"/>
  <c r="E1039"/>
  <c r="E1041" i="1" l="1"/>
  <c r="D1041"/>
  <c r="D1042" i="2"/>
  <c r="E1040"/>
  <c r="E1042" i="1" l="1"/>
  <c r="D1042"/>
  <c r="D1043" i="2"/>
  <c r="E1041"/>
  <c r="E1043" i="1" l="1"/>
  <c r="D1043"/>
  <c r="D1044" i="2"/>
  <c r="E1042"/>
  <c r="E1044" i="1" l="1"/>
  <c r="D1044"/>
  <c r="D1045" i="2"/>
  <c r="E1043"/>
  <c r="D1045" i="1" l="1"/>
  <c r="E1045" s="1"/>
  <c r="D1046" i="2"/>
  <c r="E1044"/>
  <c r="D1046" i="1" l="1"/>
  <c r="D1047" i="2"/>
  <c r="E1045"/>
  <c r="D1047" i="1" l="1"/>
  <c r="E1047" s="1"/>
  <c r="E1046"/>
  <c r="D1048" i="2"/>
  <c r="E1046"/>
  <c r="E1048" i="1" l="1"/>
  <c r="D1048"/>
  <c r="D1049" i="2"/>
  <c r="E1047"/>
  <c r="E1049" i="1" l="1"/>
  <c r="D1049"/>
  <c r="D1050" i="2"/>
  <c r="E1048"/>
  <c r="D1050" i="1" l="1"/>
  <c r="E1050" s="1"/>
  <c r="D1051" i="2"/>
  <c r="E1049"/>
  <c r="E1051" i="1" l="1"/>
  <c r="D1051"/>
  <c r="D1052" i="2"/>
  <c r="E1050"/>
  <c r="E1052" i="1" l="1"/>
  <c r="D1052"/>
  <c r="D1053" i="2"/>
  <c r="E1051"/>
  <c r="E1053" i="1" l="1"/>
  <c r="D1053"/>
  <c r="D1054" i="2"/>
  <c r="E1052"/>
  <c r="E1054" i="1" l="1"/>
  <c r="D1054"/>
  <c r="D1055" i="2"/>
  <c r="E1053"/>
  <c r="D1055" i="1" l="1"/>
  <c r="E1055" s="1"/>
  <c r="D1056" i="2"/>
  <c r="E1054"/>
  <c r="E1056" i="1" l="1"/>
  <c r="D1056"/>
  <c r="D1057" i="2"/>
  <c r="E1055"/>
  <c r="E1057" i="1" l="1"/>
  <c r="D1057"/>
  <c r="D1058" i="2"/>
  <c r="E1056"/>
  <c r="D1058" i="1" l="1"/>
  <c r="E1058" s="1"/>
  <c r="D1059" i="2"/>
  <c r="E1057"/>
  <c r="E1059" i="1" l="1"/>
  <c r="D1059"/>
  <c r="D1060" i="2"/>
  <c r="E1058"/>
  <c r="E1060" i="1" l="1"/>
  <c r="D1060"/>
  <c r="D1061" i="2"/>
  <c r="E1059"/>
  <c r="E1061" i="1" l="1"/>
  <c r="D1061"/>
  <c r="D1062" i="2"/>
  <c r="E1060"/>
  <c r="E1062" i="1" l="1"/>
  <c r="D1062"/>
  <c r="D1063" i="2"/>
  <c r="E1061"/>
  <c r="D1063" i="1" l="1"/>
  <c r="D1064" i="2"/>
  <c r="E1062"/>
  <c r="D1064" i="1" l="1"/>
  <c r="E1064" s="1"/>
  <c r="E1063"/>
  <c r="D1065" i="2"/>
  <c r="E1063"/>
  <c r="E1065" i="1" l="1"/>
  <c r="D1065"/>
  <c r="D1066" i="2"/>
  <c r="E1064"/>
  <c r="D1066" i="1" l="1"/>
  <c r="D1067" i="2"/>
  <c r="E1065"/>
  <c r="D1067" i="1" l="1"/>
  <c r="E1067" s="1"/>
  <c r="E1066"/>
  <c r="D1068" i="2"/>
  <c r="E1066"/>
  <c r="E1068" i="1" l="1"/>
  <c r="D1068"/>
  <c r="D1069" i="2"/>
  <c r="E1067"/>
  <c r="E1069" i="1" l="1"/>
  <c r="D1069"/>
  <c r="D1070" i="2"/>
  <c r="E1068"/>
  <c r="E1070" i="1" l="1"/>
  <c r="D1070"/>
  <c r="D1071" i="2"/>
  <c r="E1069"/>
  <c r="E1071" i="1" l="1"/>
  <c r="D1071"/>
  <c r="D1072" i="2"/>
  <c r="E1070"/>
  <c r="E1072" i="1" l="1"/>
  <c r="D1072"/>
  <c r="D1073" i="2"/>
  <c r="E1071"/>
  <c r="E1073" i="1" l="1"/>
  <c r="D1073"/>
  <c r="D1074" i="2"/>
  <c r="E1072"/>
  <c r="E1074" i="1" l="1"/>
  <c r="D1074"/>
  <c r="D1075" i="2"/>
  <c r="E1073"/>
  <c r="E1075" i="1" l="1"/>
  <c r="D1075"/>
  <c r="D1076" i="2"/>
  <c r="E1074"/>
  <c r="D1076" i="1" l="1"/>
  <c r="E1076" s="1"/>
  <c r="D1077" i="2"/>
  <c r="E1075"/>
  <c r="E1077" i="1" l="1"/>
  <c r="D1077"/>
  <c r="D1078" i="2"/>
  <c r="E1076"/>
  <c r="E1078" i="1" l="1"/>
  <c r="D1078"/>
  <c r="D1079" i="2"/>
  <c r="E1077"/>
  <c r="E1079" i="1" l="1"/>
  <c r="D1079"/>
  <c r="D1080" i="2"/>
  <c r="E1078"/>
  <c r="E1080" i="1" l="1"/>
  <c r="D1080"/>
  <c r="D1081" i="2"/>
  <c r="E1079"/>
  <c r="E1081" i="1" l="1"/>
  <c r="D1081"/>
  <c r="D1082" i="2"/>
  <c r="E1080"/>
  <c r="E1082" i="1" l="1"/>
  <c r="D1082"/>
  <c r="D1083" i="2"/>
  <c r="E1081"/>
  <c r="D1083" i="1" l="1"/>
  <c r="D1084" i="2"/>
  <c r="E1082"/>
  <c r="D1084" i="1" l="1"/>
  <c r="E1084" s="1"/>
  <c r="E1083"/>
  <c r="D1085" i="2"/>
  <c r="E1083"/>
  <c r="E1085" i="1" l="1"/>
  <c r="D1085"/>
  <c r="D1086" i="2"/>
  <c r="E1084"/>
  <c r="E1086" i="1" l="1"/>
  <c r="D1086"/>
  <c r="D1087" i="2"/>
  <c r="E1085"/>
  <c r="E1087" i="1" l="1"/>
  <c r="D1087"/>
  <c r="D1088" i="2"/>
  <c r="E1086"/>
  <c r="E1088" i="1" l="1"/>
  <c r="D1088"/>
  <c r="D1089" i="2"/>
  <c r="E1087"/>
  <c r="E1089" i="1" l="1"/>
  <c r="D1089"/>
  <c r="D1090" i="2"/>
  <c r="E1088"/>
  <c r="E1090" i="1" l="1"/>
  <c r="D1090"/>
  <c r="D1091" i="2"/>
  <c r="E1089"/>
  <c r="E1091" i="1" l="1"/>
  <c r="D1091"/>
  <c r="D1092" i="2"/>
  <c r="E1090"/>
  <c r="D1092" i="1" l="1"/>
  <c r="D1093" i="2"/>
  <c r="E1091"/>
  <c r="D1093" i="1" l="1"/>
  <c r="E1093" s="1"/>
  <c r="E1092"/>
  <c r="D1094" i="2"/>
  <c r="E1092"/>
  <c r="E1094" i="1" l="1"/>
  <c r="D1094"/>
  <c r="D1095" i="2"/>
  <c r="E1093"/>
  <c r="E1095" i="1" l="1"/>
  <c r="D1095"/>
  <c r="D1096" i="2"/>
  <c r="E1094"/>
  <c r="E1096" i="1" l="1"/>
  <c r="D1096"/>
  <c r="D1097" i="2"/>
  <c r="E1095"/>
  <c r="E1097" i="1" l="1"/>
  <c r="D1097"/>
  <c r="D1098" i="2"/>
  <c r="E1096"/>
  <c r="E1098" i="1" l="1"/>
  <c r="D1098"/>
  <c r="D1099" i="2"/>
  <c r="E1097"/>
  <c r="E1099" i="1" l="1"/>
  <c r="D1099"/>
  <c r="D1100" i="2"/>
  <c r="E1098"/>
  <c r="E1100" i="1" l="1"/>
  <c r="D1100"/>
  <c r="D1101" i="2"/>
  <c r="E1099"/>
  <c r="E1101" i="1" l="1"/>
  <c r="D1101"/>
  <c r="D1102" i="2"/>
  <c r="E1100"/>
  <c r="E1102" i="1" l="1"/>
  <c r="D1102"/>
  <c r="D1103" i="2"/>
  <c r="E1101"/>
  <c r="E1103" i="1" l="1"/>
  <c r="D1103"/>
  <c r="D1104" i="2"/>
  <c r="E1102"/>
  <c r="E1104" i="1" l="1"/>
  <c r="D1104"/>
  <c r="D1105" i="2"/>
  <c r="E1103"/>
  <c r="E1105" i="1" l="1"/>
  <c r="D1105"/>
  <c r="D1106" i="2"/>
  <c r="E1104"/>
  <c r="E1106" i="1" l="1"/>
  <c r="D1106"/>
  <c r="D1107" i="2"/>
  <c r="E1105"/>
  <c r="E1107" i="1" l="1"/>
  <c r="D1107"/>
  <c r="D1108" i="2"/>
  <c r="E1106"/>
  <c r="E1108" i="1" l="1"/>
  <c r="D1108"/>
  <c r="D1109" i="2"/>
  <c r="E1107"/>
  <c r="D1109" i="1" l="1"/>
  <c r="E1109" s="1"/>
  <c r="D1110" i="2"/>
  <c r="E1108"/>
  <c r="E1110" i="1" l="1"/>
  <c r="D1110"/>
  <c r="D1111" i="2"/>
  <c r="E1109"/>
  <c r="E1111" i="1" l="1"/>
  <c r="D1111"/>
  <c r="D1112" i="2"/>
  <c r="E1110"/>
  <c r="E1112" i="1" l="1"/>
  <c r="D1112"/>
  <c r="D1113" i="2"/>
  <c r="E1111"/>
  <c r="E1113" i="1" l="1"/>
  <c r="D1113"/>
  <c r="D1114" i="2"/>
  <c r="E1112"/>
  <c r="E1114" i="1" l="1"/>
  <c r="D1114"/>
  <c r="D1115" i="2"/>
  <c r="E1113"/>
  <c r="D1115" i="1" l="1"/>
  <c r="E1115" s="1"/>
  <c r="D1116" i="2"/>
  <c r="E1114"/>
  <c r="E1116" i="1" l="1"/>
  <c r="D1116"/>
  <c r="D1117" i="2"/>
  <c r="E1115"/>
  <c r="E1117" i="1" l="1"/>
  <c r="D1117"/>
  <c r="D1118" i="2"/>
  <c r="E1116"/>
  <c r="D1118" i="1" l="1"/>
  <c r="D1119" i="2"/>
  <c r="E1117"/>
  <c r="D1119" i="1" l="1"/>
  <c r="E1119" s="1"/>
  <c r="E1118"/>
  <c r="D1120" i="2"/>
  <c r="E1118"/>
  <c r="E1120" i="1" l="1"/>
  <c r="D1120"/>
  <c r="D1121" i="2"/>
  <c r="E1119"/>
  <c r="E1121" i="1" l="1"/>
  <c r="D1121"/>
  <c r="D1122" i="2"/>
  <c r="E1120"/>
  <c r="E1122" i="1" l="1"/>
  <c r="D1122"/>
  <c r="D1123" i="2"/>
  <c r="E1121"/>
  <c r="E1123" i="1" l="1"/>
  <c r="D1123"/>
  <c r="D1124" i="2"/>
  <c r="E1122"/>
  <c r="E1124" i="1" l="1"/>
  <c r="D1124"/>
  <c r="D1125" i="2"/>
  <c r="E1123"/>
  <c r="E1125" i="1" l="1"/>
  <c r="D1125"/>
  <c r="D1126" i="2"/>
  <c r="E1124"/>
  <c r="E1126" i="1" l="1"/>
  <c r="D1126"/>
  <c r="D1127" i="2"/>
  <c r="E1125"/>
  <c r="D1127" i="1" l="1"/>
  <c r="E1127" s="1"/>
  <c r="D1128" i="2"/>
  <c r="E1126"/>
  <c r="E1128" i="1" l="1"/>
  <c r="D1128"/>
  <c r="D1129" i="2"/>
  <c r="E1127"/>
  <c r="D1129" i="1" l="1"/>
  <c r="D1130" i="2"/>
  <c r="E1128"/>
  <c r="D1130" i="1" l="1"/>
  <c r="E1130" s="1"/>
  <c r="E1129"/>
  <c r="D1131" i="2"/>
  <c r="E1129"/>
  <c r="D1131" i="1" l="1"/>
  <c r="E1131" s="1"/>
  <c r="D1132" i="2"/>
  <c r="E1130"/>
  <c r="E1132" i="1" l="1"/>
  <c r="D1132"/>
  <c r="D1133" i="2"/>
  <c r="E1131"/>
  <c r="E1133" i="1" l="1"/>
  <c r="D1133"/>
  <c r="D1134" i="2"/>
  <c r="E1132"/>
  <c r="E1134" i="1" l="1"/>
  <c r="D1134"/>
  <c r="D1135" i="2"/>
  <c r="E1133"/>
  <c r="E1135" i="1" l="1"/>
  <c r="D1135"/>
  <c r="D1136" i="2"/>
  <c r="E1134"/>
  <c r="E1136" i="1" l="1"/>
  <c r="D1136"/>
  <c r="D1137" i="2"/>
  <c r="E1135"/>
  <c r="E1137" i="1" l="1"/>
  <c r="D1137"/>
  <c r="D1138" i="2"/>
  <c r="E1136"/>
  <c r="E1138" i="1" l="1"/>
  <c r="D1138"/>
  <c r="D1139" i="2"/>
  <c r="E1137"/>
  <c r="D1139" i="1" l="1"/>
  <c r="D1140" i="2"/>
  <c r="E1139" s="1"/>
  <c r="E1138"/>
  <c r="D1140" i="1" l="1"/>
  <c r="E1140" s="1"/>
  <c r="E1139"/>
  <c r="D1141" i="2"/>
  <c r="D1141" i="1" l="1"/>
  <c r="E1141" s="1"/>
  <c r="D1142" i="2"/>
  <c r="E1141" s="1"/>
  <c r="E1140"/>
  <c r="E1142" i="1" l="1"/>
  <c r="D1142"/>
  <c r="D1143" i="2"/>
  <c r="E1143" i="1" l="1"/>
  <c r="D1143"/>
  <c r="D1144" i="2"/>
  <c r="E1142"/>
  <c r="E1144" i="1" l="1"/>
  <c r="D1144"/>
  <c r="D1145" i="2"/>
  <c r="E1143"/>
  <c r="E1145" i="1" l="1"/>
  <c r="D1145"/>
  <c r="D1146" i="2"/>
  <c r="E1144"/>
  <c r="E1146" i="1" l="1"/>
  <c r="D1146"/>
  <c r="D1147" i="2"/>
  <c r="E1145"/>
  <c r="E1147" i="1" l="1"/>
  <c r="D1147"/>
  <c r="D1148" i="2"/>
  <c r="E1146"/>
  <c r="E1148" i="1" l="1"/>
  <c r="D1148"/>
  <c r="D1149" i="2"/>
  <c r="E1147"/>
  <c r="E1149" i="1" l="1"/>
  <c r="D1149"/>
  <c r="D1150" i="2"/>
  <c r="E1148"/>
  <c r="E1150" i="1" l="1"/>
  <c r="D1150"/>
  <c r="D1151" i="2"/>
  <c r="E1149"/>
  <c r="E1151" i="1" l="1"/>
  <c r="D1151"/>
  <c r="D1152" i="2"/>
  <c r="E1150"/>
  <c r="D1152" i="1" l="1"/>
  <c r="E1152" s="1"/>
  <c r="D1153" i="2"/>
  <c r="E1151"/>
  <c r="E1153" i="1" l="1"/>
  <c r="D1153"/>
  <c r="D1154" i="2"/>
  <c r="E1152"/>
  <c r="E1154" i="1" l="1"/>
  <c r="D1154"/>
  <c r="D1155" i="2"/>
  <c r="E1153"/>
  <c r="E1155" i="1" l="1"/>
  <c r="D1155"/>
  <c r="D1156" i="2"/>
  <c r="E1154"/>
  <c r="D1156" i="1" l="1"/>
  <c r="E1156" s="1"/>
  <c r="D1157" i="2"/>
  <c r="E1155"/>
  <c r="D1157" i="1" l="1"/>
  <c r="D1158" i="2"/>
  <c r="E1156"/>
  <c r="D1158" i="1" l="1"/>
  <c r="E1158" s="1"/>
  <c r="E1157"/>
  <c r="D1159" i="2"/>
  <c r="E1157"/>
  <c r="D1159" i="1" l="1"/>
  <c r="E1159" s="1"/>
  <c r="D1160" i="2"/>
  <c r="E1158"/>
  <c r="E1160" i="1" l="1"/>
  <c r="D1160"/>
  <c r="D1161" i="2"/>
  <c r="E1159"/>
  <c r="D1161" i="1" l="1"/>
  <c r="D1162" i="2"/>
  <c r="E1160"/>
  <c r="D1162" i="1" l="1"/>
  <c r="E1162" s="1"/>
  <c r="E1161"/>
  <c r="D1163" i="2"/>
  <c r="E1161"/>
  <c r="D1163" i="1" l="1"/>
  <c r="E1163" s="1"/>
  <c r="D1164" i="2"/>
  <c r="E1162"/>
  <c r="E1164" i="1" l="1"/>
  <c r="D1164"/>
  <c r="D1165" i="2"/>
  <c r="E1163"/>
  <c r="E1165" i="1" l="1"/>
  <c r="D1165"/>
  <c r="D1166" i="2"/>
  <c r="E1164"/>
  <c r="E1166" i="1" l="1"/>
  <c r="D1166"/>
  <c r="D1167" i="2"/>
  <c r="E1165"/>
  <c r="E1167" i="1" l="1"/>
  <c r="D1167"/>
  <c r="D1168" i="2"/>
  <c r="E1166"/>
  <c r="E1168" i="1" l="1"/>
  <c r="D1168"/>
  <c r="D1169" i="2"/>
  <c r="E1167"/>
  <c r="E1169" i="1" l="1"/>
  <c r="D1169"/>
  <c r="D1170" i="2"/>
  <c r="E1168"/>
  <c r="E1170" i="1" l="1"/>
  <c r="D1170"/>
  <c r="D1171" i="2"/>
  <c r="E1169"/>
  <c r="E1171" i="1" l="1"/>
  <c r="D1171"/>
  <c r="D1172" i="2"/>
  <c r="E1170"/>
  <c r="E1172" i="1" l="1"/>
  <c r="D1172"/>
  <c r="D1173" i="2"/>
  <c r="E1171"/>
  <c r="E1173" i="1" l="1"/>
  <c r="D1173"/>
  <c r="D1174" i="2"/>
  <c r="E1172"/>
  <c r="E1174" i="1" l="1"/>
  <c r="D1174"/>
  <c r="D1175" i="2"/>
  <c r="E1173"/>
  <c r="E1175" i="1" l="1"/>
  <c r="D1175"/>
  <c r="D1176" i="2"/>
  <c r="E1174"/>
  <c r="E1176" i="1" l="1"/>
  <c r="D1176"/>
  <c r="D1177" i="2"/>
  <c r="E1175"/>
  <c r="E1177" i="1" l="1"/>
  <c r="D1177"/>
  <c r="D1178" i="2"/>
  <c r="E1176"/>
  <c r="E1178" i="1" l="1"/>
  <c r="D1178"/>
  <c r="D1179" i="2"/>
  <c r="E1177"/>
  <c r="E1179" i="1" l="1"/>
  <c r="D1179"/>
  <c r="D1180" i="2"/>
  <c r="E1178"/>
  <c r="E1180" i="1" l="1"/>
  <c r="D1180"/>
  <c r="D1181" i="2"/>
  <c r="E1179"/>
  <c r="D1181" i="1" l="1"/>
  <c r="D1182" i="2"/>
  <c r="E1180"/>
  <c r="D1182" i="1" l="1"/>
  <c r="E1182" s="1"/>
  <c r="E1181"/>
  <c r="D1183" i="2"/>
  <c r="E1181"/>
  <c r="E1183" i="1" l="1"/>
  <c r="D1183"/>
  <c r="D1184" i="2"/>
  <c r="E1182"/>
  <c r="E1184" i="1" l="1"/>
  <c r="D1184"/>
  <c r="D1185" i="2"/>
  <c r="E1183"/>
  <c r="E1185" i="1" l="1"/>
  <c r="D1185"/>
  <c r="D1186" i="2"/>
  <c r="E1184"/>
  <c r="E1186" i="1" l="1"/>
  <c r="D1186"/>
  <c r="D1187" i="2"/>
  <c r="E1185"/>
  <c r="E1187" i="1" l="1"/>
  <c r="D1187"/>
  <c r="D1188" i="2"/>
  <c r="E1186"/>
  <c r="E1188" i="1" l="1"/>
  <c r="D1188"/>
  <c r="D1189" i="2"/>
  <c r="E1187"/>
  <c r="E1189" i="1" l="1"/>
  <c r="D1189"/>
  <c r="D1190" i="2"/>
  <c r="E1188"/>
  <c r="E1190" i="1" l="1"/>
  <c r="D1190"/>
  <c r="D1191" i="2"/>
  <c r="E1189"/>
  <c r="E1191" i="1" l="1"/>
  <c r="D1191"/>
  <c r="D1192" i="2"/>
  <c r="E1190"/>
  <c r="E1192" i="1" l="1"/>
  <c r="D1192"/>
  <c r="D1193" i="2"/>
  <c r="E1191"/>
  <c r="E1193" i="1" l="1"/>
  <c r="D1193"/>
  <c r="D1194" i="2"/>
  <c r="E1192"/>
  <c r="E1194" i="1" l="1"/>
  <c r="D1194"/>
  <c r="D1195" i="2"/>
  <c r="E1193"/>
  <c r="E1195" i="1" l="1"/>
  <c r="D1195"/>
  <c r="D1196" i="2"/>
  <c r="E1194"/>
  <c r="E1196" i="1" l="1"/>
  <c r="D1196"/>
  <c r="D1197" i="2"/>
  <c r="E1195"/>
  <c r="E1197" i="1" l="1"/>
  <c r="D1197"/>
  <c r="D1198" i="2"/>
  <c r="E1196"/>
  <c r="E1198" i="1" l="1"/>
  <c r="D1198"/>
  <c r="D1199" i="2"/>
  <c r="E1197"/>
  <c r="E1199" i="1" l="1"/>
  <c r="D1199"/>
  <c r="D1200" i="2"/>
  <c r="E1198"/>
  <c r="E1200" i="1" l="1"/>
  <c r="D1200"/>
  <c r="D1201" i="2"/>
  <c r="E1199"/>
  <c r="E1201" i="1" l="1"/>
  <c r="D1201"/>
  <c r="D1202" i="2"/>
  <c r="E1200"/>
  <c r="D1202" i="1" l="1"/>
  <c r="E1202" s="1"/>
  <c r="D1203" i="2"/>
  <c r="E1201"/>
  <c r="D1203" i="1" l="1"/>
  <c r="D1204" i="2"/>
  <c r="E1202"/>
  <c r="D1204" i="1" l="1"/>
  <c r="E1204" s="1"/>
  <c r="E1203"/>
  <c r="D1205" i="2"/>
  <c r="E1203"/>
  <c r="D1205" i="1" l="1"/>
  <c r="E1205" s="1"/>
  <c r="D1206" i="2"/>
  <c r="E1204"/>
  <c r="E1206" i="1" l="1"/>
  <c r="D1206"/>
  <c r="D1207" i="2"/>
  <c r="E1205"/>
  <c r="E1207" i="1" l="1"/>
  <c r="D1207"/>
  <c r="D1208" i="2"/>
  <c r="E1206"/>
  <c r="E1208" i="1" l="1"/>
  <c r="D1208"/>
  <c r="D1209" i="2"/>
  <c r="E1207"/>
  <c r="E1209" i="1" l="1"/>
  <c r="D1209"/>
  <c r="D1210" i="2"/>
  <c r="E1208"/>
  <c r="D1210" i="1" l="1"/>
  <c r="E1210" s="1"/>
  <c r="D1211" i="2"/>
  <c r="E1209"/>
  <c r="D1211" i="1" l="1"/>
  <c r="E1211" s="1"/>
  <c r="D1212" i="2"/>
  <c r="E1210"/>
  <c r="E1212" i="1" l="1"/>
  <c r="D1212"/>
  <c r="D1213" i="2"/>
  <c r="E1211"/>
  <c r="E1213" i="1" l="1"/>
  <c r="D1213"/>
  <c r="D1214" i="2"/>
  <c r="E1212"/>
  <c r="E1214" i="1" l="1"/>
  <c r="D1214"/>
  <c r="D1215" i="2"/>
  <c r="E1213"/>
  <c r="E1215" i="1" l="1"/>
  <c r="D1215"/>
  <c r="D1216" i="2"/>
  <c r="E1214"/>
  <c r="E1216" i="1" l="1"/>
  <c r="D1216"/>
  <c r="D1217" i="2"/>
  <c r="E1215"/>
  <c r="E1217" i="1" l="1"/>
  <c r="D1217"/>
  <c r="D1218" i="2"/>
  <c r="E1216"/>
  <c r="E1218" i="1" l="1"/>
  <c r="D1218"/>
  <c r="D1219" i="2"/>
  <c r="E1217"/>
  <c r="E1219" i="1" l="1"/>
  <c r="D1219"/>
  <c r="D1220" i="2"/>
  <c r="E1218"/>
  <c r="E1220" i="1" l="1"/>
  <c r="D1220"/>
  <c r="D1221" i="2"/>
  <c r="E1219"/>
  <c r="E1221" i="1" l="1"/>
  <c r="D1221"/>
  <c r="D1222" i="2"/>
  <c r="E1220"/>
  <c r="D1222" i="1" l="1"/>
  <c r="D1223" i="2"/>
  <c r="E1221"/>
  <c r="D1223" i="1" l="1"/>
  <c r="E1223" s="1"/>
  <c r="E1222"/>
  <c r="D1224" i="2"/>
  <c r="E1222"/>
  <c r="D1224" i="1" l="1"/>
  <c r="E1224" s="1"/>
  <c r="D1225" i="2"/>
  <c r="E1223"/>
  <c r="E1225" i="1" l="1"/>
  <c r="D1225"/>
  <c r="D1226" i="2"/>
  <c r="E1224"/>
  <c r="E1226" i="1" l="1"/>
  <c r="D1226"/>
  <c r="D1227" i="2"/>
  <c r="E1225"/>
  <c r="D1227" i="1" l="1"/>
  <c r="D1228" i="2"/>
  <c r="E1226"/>
  <c r="D1228" i="1" l="1"/>
  <c r="E1228" s="1"/>
  <c r="E1227"/>
  <c r="D1229" i="2"/>
  <c r="E1227"/>
  <c r="E1229" i="1" l="1"/>
  <c r="D1229"/>
  <c r="D1230" i="2"/>
  <c r="E1228"/>
  <c r="E1230" i="1" l="1"/>
  <c r="D1230"/>
  <c r="D1231" i="2"/>
  <c r="E1229"/>
  <c r="E1231" i="1" l="1"/>
  <c r="D1231"/>
  <c r="D1232" i="2"/>
  <c r="E1230"/>
  <c r="D1232" i="1" l="1"/>
  <c r="E1232" s="1"/>
  <c r="D1233" i="2"/>
  <c r="E1231"/>
  <c r="E1233" i="1" l="1"/>
  <c r="D1233"/>
  <c r="D1234" i="2"/>
  <c r="E1232"/>
  <c r="E1234" i="1" l="1"/>
  <c r="D1234"/>
  <c r="D1235" i="2"/>
  <c r="E1233"/>
  <c r="E1235" i="1" l="1"/>
  <c r="D1235"/>
  <c r="D1236" i="2"/>
  <c r="E1234"/>
  <c r="E1236" i="1" l="1"/>
  <c r="D1236"/>
  <c r="D1237" i="2"/>
  <c r="E1235"/>
  <c r="E1237" i="1" l="1"/>
  <c r="D1237"/>
  <c r="D1238" i="2"/>
  <c r="E1237" s="1"/>
  <c r="E1236"/>
  <c r="E1238" i="1" l="1"/>
  <c r="D1238"/>
  <c r="D1239" i="2"/>
  <c r="E1238" s="1"/>
  <c r="E1239" i="1" l="1"/>
  <c r="D1239"/>
  <c r="D1240" i="2"/>
  <c r="E1240" i="1" l="1"/>
  <c r="D1240"/>
  <c r="D1241" i="2"/>
  <c r="E1240" s="1"/>
  <c r="E1239"/>
  <c r="E1241" i="1" l="1"/>
  <c r="D1241"/>
  <c r="D1242" i="2"/>
  <c r="E1241" s="1"/>
  <c r="E1242" i="1" l="1"/>
  <c r="D1242"/>
  <c r="D1243" i="2"/>
  <c r="E1243" i="1" l="1"/>
  <c r="D1243"/>
  <c r="D1244" i="2"/>
  <c r="E1243" s="1"/>
  <c r="E1242"/>
  <c r="E1244" i="1" l="1"/>
  <c r="D1244"/>
  <c r="D1245" i="2"/>
  <c r="E1244" s="1"/>
  <c r="E1245" i="1" l="1"/>
  <c r="D1245"/>
  <c r="D1246" i="2"/>
  <c r="D1246" i="1" l="1"/>
  <c r="E1246" s="1"/>
  <c r="D1247" i="2"/>
  <c r="E1245"/>
  <c r="E1247" i="1" l="1"/>
  <c r="D1247"/>
  <c r="D1248" i="2"/>
  <c r="E1246"/>
  <c r="E1248" i="1" l="1"/>
  <c r="D1248"/>
  <c r="D1249" i="2"/>
  <c r="E1247"/>
  <c r="E1249" i="1" l="1"/>
  <c r="D1249"/>
  <c r="D1250" i="2"/>
  <c r="E1248"/>
  <c r="E1250" i="1" l="1"/>
  <c r="D1250"/>
  <c r="D1251" i="2"/>
  <c r="E1249"/>
  <c r="E1251" i="1" l="1"/>
  <c r="D1251"/>
  <c r="D1252" i="2"/>
  <c r="E1250"/>
  <c r="E1252" i="1" l="1"/>
  <c r="D1252"/>
  <c r="D1253" i="2"/>
  <c r="E1251"/>
  <c r="E1253" i="1" l="1"/>
  <c r="D1253"/>
  <c r="D1254" i="2"/>
  <c r="E1252"/>
  <c r="E1254" i="1" l="1"/>
  <c r="D1254"/>
  <c r="D1255" i="2"/>
  <c r="E1253"/>
  <c r="E1255" i="1" l="1"/>
  <c r="D1255"/>
  <c r="D1256" i="2"/>
  <c r="E1254"/>
  <c r="E1256" i="1" l="1"/>
  <c r="D1256"/>
  <c r="D1257" i="2"/>
  <c r="E1255"/>
  <c r="D1257" i="1" l="1"/>
  <c r="E1257" s="1"/>
  <c r="D1258" i="2"/>
  <c r="E1256"/>
  <c r="E1258" i="1" l="1"/>
  <c r="D1258"/>
  <c r="D1259" i="2"/>
  <c r="E1257"/>
  <c r="E1259" i="1" l="1"/>
  <c r="D1259"/>
  <c r="D1260" i="2"/>
  <c r="E1258"/>
  <c r="E1260" i="1" l="1"/>
  <c r="D1260"/>
  <c r="D1261" i="2"/>
  <c r="E1259"/>
  <c r="E1261" i="1" l="1"/>
  <c r="D1261"/>
  <c r="D1262" i="2"/>
  <c r="E1260"/>
  <c r="E1262" i="1" l="1"/>
  <c r="D1262"/>
  <c r="D1263" i="2"/>
  <c r="E1261"/>
  <c r="E1263" i="1" l="1"/>
  <c r="D1263"/>
  <c r="D1264" i="2"/>
  <c r="E1262"/>
  <c r="E1264" i="1" l="1"/>
  <c r="D1264"/>
  <c r="D1265" i="2"/>
  <c r="E1263"/>
  <c r="D1265" i="1" l="1"/>
  <c r="E1265" s="1"/>
  <c r="D1266" i="2"/>
  <c r="E1264"/>
  <c r="E1266" i="1" l="1"/>
  <c r="D1266"/>
  <c r="D1267" i="2"/>
  <c r="E1265"/>
  <c r="E1267" i="1" l="1"/>
  <c r="D1267"/>
  <c r="D1268" i="2"/>
  <c r="E1266"/>
  <c r="E1268" i="1" l="1"/>
  <c r="D1268"/>
  <c r="D1269" i="2"/>
  <c r="E1267"/>
  <c r="D1269" i="1" l="1"/>
  <c r="E1269" s="1"/>
  <c r="D1270" i="2"/>
  <c r="E1268"/>
  <c r="E1270" i="1" l="1"/>
  <c r="D1270"/>
  <c r="D1271" i="2"/>
  <c r="E1269"/>
  <c r="E1271" i="1" l="1"/>
  <c r="D1271"/>
  <c r="D1272" i="2"/>
  <c r="E1270"/>
  <c r="E1272" i="1" l="1"/>
  <c r="D1272"/>
  <c r="D1273" i="2"/>
  <c r="E1271"/>
  <c r="D1273" i="1" l="1"/>
  <c r="E1273" s="1"/>
  <c r="D1274" i="2"/>
  <c r="E1272"/>
  <c r="E1274" i="1" l="1"/>
  <c r="D1274"/>
  <c r="D1275" i="2"/>
  <c r="E1273"/>
  <c r="E1275" i="1" l="1"/>
  <c r="D1275"/>
  <c r="D1276" i="2"/>
  <c r="E1274"/>
  <c r="E1276" i="1" l="1"/>
  <c r="D1276"/>
  <c r="D1277" i="2"/>
  <c r="E1275"/>
  <c r="E1277" i="1" l="1"/>
  <c r="D1277"/>
  <c r="D1278" i="2"/>
  <c r="E1276"/>
  <c r="E1278" i="1" l="1"/>
  <c r="D1278"/>
  <c r="D1279" i="2"/>
  <c r="E1277"/>
  <c r="E1279" i="1" l="1"/>
  <c r="D1279"/>
  <c r="D1280" i="2"/>
  <c r="E1278"/>
  <c r="E1280" i="1" l="1"/>
  <c r="D1280"/>
  <c r="D1281" i="2"/>
  <c r="E1279"/>
  <c r="E1281" i="1" l="1"/>
  <c r="D1281"/>
  <c r="D1282" i="2"/>
  <c r="E1280"/>
  <c r="E1282" i="1" l="1"/>
  <c r="D1282"/>
  <c r="D1283" i="2"/>
  <c r="E1281"/>
  <c r="E1283" i="1" l="1"/>
  <c r="D1283"/>
  <c r="D1284" i="2"/>
  <c r="E1282"/>
  <c r="E1284" i="1" l="1"/>
  <c r="D1284"/>
  <c r="D1285" i="2"/>
  <c r="E1283"/>
  <c r="E1285" i="1" l="1"/>
  <c r="D1285"/>
  <c r="D1286" i="2"/>
  <c r="E1284"/>
  <c r="E1286" i="1" l="1"/>
  <c r="D1286"/>
  <c r="D1287" i="2"/>
  <c r="E1285"/>
  <c r="E1287" i="1" l="1"/>
  <c r="D1287"/>
  <c r="D1288" i="2"/>
  <c r="E1286"/>
  <c r="E1288" i="1" l="1"/>
  <c r="D1288"/>
  <c r="D1289" i="2"/>
  <c r="E1287"/>
  <c r="E1289" i="1" l="1"/>
  <c r="D1289"/>
  <c r="D1290" i="2"/>
  <c r="E1288"/>
  <c r="E1290" i="1" l="1"/>
  <c r="D1290"/>
  <c r="D1291" i="2"/>
  <c r="E1289"/>
  <c r="E1291" i="1" l="1"/>
  <c r="D1291"/>
  <c r="D1292" i="2"/>
  <c r="E1290"/>
  <c r="E1292" i="1" l="1"/>
  <c r="D1292"/>
  <c r="D1293" i="2"/>
  <c r="E1291"/>
  <c r="E1293" i="1" l="1"/>
  <c r="D1293"/>
  <c r="D1294" i="2"/>
  <c r="E1292"/>
  <c r="E1294" i="1" l="1"/>
  <c r="D1294"/>
  <c r="D1295" i="2"/>
  <c r="E1293"/>
  <c r="D1295" i="1" l="1"/>
  <c r="E1295" s="1"/>
  <c r="D1296" i="2"/>
  <c r="E1294"/>
  <c r="E1296" i="1" l="1"/>
  <c r="D1296"/>
  <c r="D1297" i="2"/>
  <c r="E1295"/>
  <c r="E1297" i="1" l="1"/>
  <c r="D1297"/>
  <c r="D1298" i="2"/>
  <c r="E1296"/>
  <c r="E1298" i="1" l="1"/>
  <c r="D1298"/>
  <c r="D1299" i="2"/>
  <c r="E1297"/>
  <c r="E1299" i="1" l="1"/>
  <c r="D1299"/>
  <c r="D1300" i="2"/>
  <c r="E1298"/>
  <c r="E1300" i="1" l="1"/>
  <c r="D1300"/>
  <c r="D1301" i="2"/>
  <c r="E1299"/>
  <c r="D1301" i="1" l="1"/>
  <c r="D1302" i="2"/>
  <c r="E1300"/>
  <c r="D1302" i="1" l="1"/>
  <c r="E1301"/>
  <c r="D1303" i="2"/>
  <c r="E1301"/>
  <c r="D1303" i="1" l="1"/>
  <c r="E1302"/>
  <c r="D1304" i="2"/>
  <c r="E1302"/>
  <c r="D1304" i="1" l="1"/>
  <c r="E1303"/>
  <c r="D1305" i="2"/>
  <c r="E1303"/>
  <c r="D1305" i="1" l="1"/>
  <c r="E1304"/>
  <c r="D1306" i="2"/>
  <c r="E1304"/>
  <c r="D1306" i="1" l="1"/>
  <c r="E1305"/>
  <c r="D1307" i="2"/>
  <c r="E1305"/>
  <c r="D1307" i="1" l="1"/>
  <c r="E1306"/>
  <c r="D1308" i="2"/>
  <c r="E1306"/>
  <c r="D1308" i="1" l="1"/>
  <c r="E1308" s="1"/>
  <c r="E1307"/>
  <c r="D1309" i="2"/>
  <c r="E1307"/>
  <c r="D1309" i="1" l="1"/>
  <c r="E1309" s="1"/>
  <c r="D1310" i="2"/>
  <c r="E1308"/>
  <c r="E1310" i="1" l="1"/>
  <c r="D1310"/>
  <c r="D1311" i="2"/>
  <c r="E1309"/>
  <c r="E1311" i="1" l="1"/>
  <c r="D1311"/>
  <c r="D1312" i="2"/>
  <c r="E1310"/>
  <c r="E1312" i="1" l="1"/>
  <c r="D1312"/>
  <c r="D1313" i="2"/>
  <c r="E1311"/>
  <c r="E1313" i="1" l="1"/>
  <c r="D1313"/>
  <c r="D1314" i="2"/>
  <c r="E1312"/>
  <c r="E1314" i="1" l="1"/>
  <c r="D1314"/>
  <c r="D1315" i="2"/>
  <c r="E1313"/>
  <c r="E1315" i="1" l="1"/>
  <c r="D1315"/>
  <c r="D1316" i="2"/>
  <c r="E1314"/>
  <c r="E1316" i="1" l="1"/>
  <c r="D1316"/>
  <c r="D1317" i="2"/>
  <c r="E1315"/>
  <c r="E1317" i="1" l="1"/>
  <c r="D1317"/>
  <c r="D1318" i="2"/>
  <c r="E1316"/>
  <c r="E1318" i="1" l="1"/>
  <c r="D1318"/>
  <c r="D1319" i="2"/>
  <c r="E1317"/>
  <c r="E1319" i="1" l="1"/>
  <c r="D1319"/>
  <c r="D1320" i="2"/>
  <c r="E1318"/>
  <c r="E1320" i="1" l="1"/>
  <c r="D1320"/>
  <c r="D1321" i="2"/>
  <c r="E1319"/>
  <c r="D1321" i="1" l="1"/>
  <c r="E1321" s="1"/>
  <c r="D1322" i="2"/>
  <c r="E1320"/>
  <c r="E1322" i="1" l="1"/>
  <c r="D1322"/>
  <c r="D1323" i="2"/>
  <c r="E1321"/>
  <c r="E1323" i="1" l="1"/>
  <c r="D1323"/>
  <c r="D1324" i="2"/>
  <c r="E1322"/>
  <c r="E1324" i="1" l="1"/>
  <c r="D1324"/>
  <c r="D1325" i="2"/>
  <c r="E1323"/>
  <c r="E1325" i="1" l="1"/>
  <c r="D1325"/>
  <c r="D1326" i="2"/>
  <c r="E1324"/>
  <c r="E1326" i="1" l="1"/>
  <c r="D1326"/>
  <c r="D1327" i="2"/>
  <c r="E1325"/>
  <c r="E1327" i="1" l="1"/>
  <c r="D1327"/>
  <c r="D1328" i="2"/>
  <c r="E1326"/>
  <c r="E1328" i="1" l="1"/>
  <c r="D1328"/>
  <c r="D1329" i="2"/>
  <c r="E1327"/>
  <c r="E1329" i="1" l="1"/>
  <c r="D1329"/>
  <c r="D1330" i="2"/>
  <c r="E1328"/>
  <c r="D1330" i="1" l="1"/>
  <c r="E1330" s="1"/>
  <c r="D1331" i="2"/>
  <c r="E1329"/>
  <c r="E1331" i="1" l="1"/>
  <c r="D1331"/>
  <c r="D1332" i="2"/>
  <c r="E1330"/>
  <c r="E1332" i="1" l="1"/>
  <c r="D1332"/>
  <c r="D1333" i="2"/>
  <c r="E1331"/>
  <c r="D1333" i="1" l="1"/>
  <c r="E1333" s="1"/>
  <c r="D1334" i="2"/>
  <c r="E1332"/>
  <c r="E1334" i="1" l="1"/>
  <c r="D1334"/>
  <c r="D1335" i="2"/>
  <c r="E1333"/>
  <c r="E1335" i="1" l="1"/>
  <c r="D1335"/>
  <c r="D1336" i="2"/>
  <c r="E1334"/>
  <c r="E1336" i="1" l="1"/>
  <c r="D1336"/>
  <c r="D1337" i="2"/>
  <c r="E1335"/>
  <c r="E1337" i="1" l="1"/>
  <c r="D1337"/>
  <c r="D1338" i="2"/>
  <c r="E1336"/>
  <c r="E1338" i="1" l="1"/>
  <c r="D1338"/>
  <c r="D1339" i="2"/>
  <c r="E1337"/>
  <c r="E1339" i="1" l="1"/>
  <c r="D1339"/>
  <c r="D1340" i="2"/>
  <c r="E1338"/>
  <c r="D1340" i="1" l="1"/>
  <c r="E1340" s="1"/>
  <c r="D1341" i="2"/>
  <c r="E1339"/>
  <c r="E1341" i="1" l="1"/>
  <c r="D1341"/>
  <c r="D1342" i="2"/>
  <c r="E1340"/>
  <c r="D1342" i="1" l="1"/>
  <c r="E1342" s="1"/>
  <c r="D1343" i="2"/>
  <c r="E1341"/>
  <c r="E1343" i="1" l="1"/>
  <c r="D1343"/>
  <c r="D1344" i="2"/>
  <c r="E1342"/>
  <c r="D1344" i="1" l="1"/>
  <c r="E1344" s="1"/>
  <c r="D1345" i="2"/>
  <c r="E1343"/>
  <c r="E1345" i="1" l="1"/>
  <c r="D1345"/>
  <c r="D1346" i="2"/>
  <c r="E1344"/>
  <c r="D1346" i="1" l="1"/>
  <c r="E1346" s="1"/>
  <c r="D1347" i="2"/>
  <c r="E1345"/>
  <c r="E1347" i="1" l="1"/>
  <c r="D1347"/>
  <c r="D1348" i="2"/>
  <c r="E1346"/>
  <c r="E1348" i="1" l="1"/>
  <c r="D1348"/>
  <c r="D1349" i="2"/>
  <c r="E1347"/>
  <c r="E1349" i="1" l="1"/>
  <c r="D1349"/>
  <c r="D1350" i="2"/>
  <c r="E1348"/>
  <c r="D1350" i="1" l="1"/>
  <c r="E1350" s="1"/>
  <c r="D1351" i="2"/>
  <c r="E1349"/>
  <c r="E1351" i="1" l="1"/>
  <c r="D1351"/>
  <c r="D1352" i="2"/>
  <c r="E1350"/>
  <c r="E1352" i="1" l="1"/>
  <c r="D1352"/>
  <c r="D1353" i="2"/>
  <c r="E1351"/>
  <c r="D1353" i="1" l="1"/>
  <c r="E1353" s="1"/>
  <c r="D1354" i="2"/>
  <c r="E1352"/>
  <c r="E1354" i="1" l="1"/>
  <c r="D1354"/>
  <c r="D1355" i="2"/>
  <c r="E1353"/>
  <c r="E1355" i="1" l="1"/>
  <c r="D1355"/>
  <c r="D1356" i="2"/>
  <c r="E1354"/>
  <c r="E1356" i="1" l="1"/>
  <c r="D1356"/>
  <c r="D1357" i="2"/>
  <c r="E1355"/>
  <c r="E1357" i="1" l="1"/>
  <c r="D1357"/>
  <c r="D1358" i="2"/>
  <c r="E1356"/>
  <c r="E1358" i="1" l="1"/>
  <c r="D1358"/>
  <c r="D1359" i="2"/>
  <c r="E1357"/>
  <c r="E1359" i="1" l="1"/>
  <c r="D1359"/>
  <c r="D1360" i="2"/>
  <c r="E1358"/>
  <c r="E1360" i="1" l="1"/>
  <c r="D1360"/>
  <c r="D1361" i="2"/>
  <c r="E1359"/>
  <c r="E1361" i="1" l="1"/>
  <c r="D1361"/>
  <c r="D1362" i="2"/>
  <c r="E1360"/>
  <c r="E1362" i="1" l="1"/>
  <c r="D1362"/>
  <c r="D1363" i="2"/>
  <c r="E1361"/>
  <c r="E1363" i="1" l="1"/>
  <c r="D1363"/>
  <c r="D1364" i="2"/>
  <c r="E1362"/>
  <c r="E1364" i="1" l="1"/>
  <c r="D1364"/>
  <c r="D1365" i="2"/>
  <c r="E1363"/>
  <c r="E1365" i="1" l="1"/>
  <c r="D1365"/>
  <c r="D1366" i="2"/>
  <c r="E1364"/>
  <c r="E1366" i="1" l="1"/>
  <c r="D1366"/>
  <c r="D1367" i="2"/>
  <c r="E1365"/>
  <c r="E1367" i="1" l="1"/>
  <c r="D1367"/>
  <c r="D1368" i="2"/>
  <c r="E1366"/>
  <c r="E1368" i="1" l="1"/>
  <c r="D1368"/>
  <c r="D1369" i="2"/>
  <c r="E1367"/>
  <c r="E1369" i="1" l="1"/>
  <c r="D1369"/>
  <c r="D1370" i="2"/>
  <c r="E1368"/>
  <c r="E1370" i="1" l="1"/>
  <c r="D1370"/>
  <c r="D1371" i="2"/>
  <c r="E1369"/>
  <c r="E1371" i="1" l="1"/>
  <c r="D1371"/>
  <c r="D1372" i="2"/>
  <c r="E1370"/>
  <c r="E1372" i="1" l="1"/>
  <c r="D1372"/>
  <c r="D1373" i="2"/>
  <c r="E1371"/>
  <c r="E1373" i="1" l="1"/>
  <c r="D1373"/>
  <c r="D1374" i="2"/>
  <c r="E1372"/>
  <c r="E1374" i="1" l="1"/>
  <c r="D1374"/>
  <c r="D1375" i="2"/>
  <c r="E1373"/>
  <c r="E1375" i="1" l="1"/>
  <c r="D1375"/>
  <c r="D1376" i="2"/>
  <c r="E1374"/>
  <c r="E1376" i="1" l="1"/>
  <c r="D1376"/>
  <c r="D1377" i="2"/>
  <c r="E1375"/>
  <c r="E1377" i="1" l="1"/>
  <c r="D1377"/>
  <c r="D1378" i="2"/>
  <c r="E1376"/>
  <c r="E1378" i="1" l="1"/>
  <c r="D1378"/>
  <c r="D1379" i="2"/>
  <c r="E1377"/>
  <c r="E1379" i="1" l="1"/>
  <c r="D1379"/>
  <c r="D1380" i="2"/>
  <c r="E1378"/>
  <c r="E1380" i="1" l="1"/>
  <c r="D1380"/>
  <c r="D1381" i="2"/>
  <c r="E1379"/>
  <c r="D1381" i="1" l="1"/>
  <c r="E1381" s="1"/>
  <c r="D1382" i="2"/>
  <c r="E1380"/>
  <c r="E1382" i="1" l="1"/>
  <c r="D1382"/>
  <c r="D1383" i="2"/>
  <c r="E1381"/>
  <c r="E1383" i="1" l="1"/>
  <c r="D1383"/>
  <c r="D1384" i="2"/>
  <c r="E1382"/>
  <c r="E1384" i="1" l="1"/>
  <c r="D1384"/>
  <c r="D1385" i="2"/>
  <c r="E1383"/>
  <c r="E1385" i="1" l="1"/>
  <c r="D1385"/>
  <c r="D1386" i="2"/>
  <c r="E1384"/>
  <c r="E1386" i="1" l="1"/>
  <c r="D1386"/>
  <c r="D1387" i="2"/>
  <c r="E1385"/>
  <c r="E1387" i="1" l="1"/>
  <c r="D1387"/>
  <c r="D1388" i="2"/>
  <c r="E1386"/>
  <c r="E1388" i="1" l="1"/>
  <c r="D1388"/>
  <c r="D1389" i="2"/>
  <c r="E1387"/>
  <c r="E1389" i="1" l="1"/>
  <c r="D1389"/>
  <c r="D1390" i="2"/>
  <c r="E1388"/>
  <c r="E1390" i="1" l="1"/>
  <c r="D1390"/>
  <c r="D1391" i="2"/>
  <c r="E1389"/>
  <c r="E1391" i="1" l="1"/>
  <c r="D1391"/>
  <c r="D1392" i="2"/>
  <c r="E1390"/>
  <c r="E1392" i="1" l="1"/>
  <c r="D1392"/>
  <c r="D1393" i="2"/>
  <c r="E1391"/>
  <c r="D1393" i="1" l="1"/>
  <c r="E1393" s="1"/>
  <c r="D1394" i="2"/>
  <c r="E1392"/>
  <c r="E1394" i="1" l="1"/>
  <c r="D1394"/>
  <c r="D1395" i="2"/>
  <c r="E1393"/>
  <c r="E1395" i="1" l="1"/>
  <c r="D1395"/>
  <c r="D1396" i="2"/>
  <c r="E1394"/>
  <c r="E1396" i="1" l="1"/>
  <c r="D1396"/>
  <c r="D1397" i="2"/>
  <c r="E1395"/>
  <c r="E1397" i="1" l="1"/>
  <c r="D1397"/>
  <c r="D1398" i="2"/>
  <c r="E1396"/>
  <c r="E1398" i="1" l="1"/>
  <c r="D1398"/>
  <c r="D1399" i="2"/>
  <c r="E1397"/>
  <c r="E1399" i="1" l="1"/>
  <c r="D1399"/>
  <c r="D1400" i="2"/>
  <c r="E1398"/>
  <c r="E1400" i="1" l="1"/>
  <c r="D1400"/>
  <c r="D1401" i="2"/>
  <c r="E1399"/>
  <c r="E1401" i="1" l="1"/>
  <c r="D1401"/>
  <c r="D1402" i="2"/>
  <c r="E1400"/>
  <c r="E1402" i="1" l="1"/>
  <c r="D1402"/>
  <c r="D1403" i="2"/>
  <c r="E1401"/>
  <c r="E1403" i="1" l="1"/>
  <c r="D1403"/>
  <c r="D1404" i="2"/>
  <c r="E1402"/>
  <c r="E1404" i="1" l="1"/>
  <c r="D1404"/>
  <c r="D1405" i="2"/>
  <c r="E1403"/>
  <c r="E1405" i="1" l="1"/>
  <c r="D1405"/>
  <c r="D1406" i="2"/>
  <c r="E1404"/>
  <c r="E1406" i="1" l="1"/>
  <c r="D1406"/>
  <c r="D1407" i="2"/>
  <c r="E1405"/>
  <c r="E1407" i="1" l="1"/>
  <c r="D1407"/>
  <c r="D1408" i="2"/>
  <c r="E1406"/>
  <c r="E1408" i="1" l="1"/>
  <c r="D1408"/>
  <c r="D1409" i="2"/>
  <c r="E1407"/>
  <c r="E1409" i="1" l="1"/>
  <c r="D1409"/>
  <c r="D1410" i="2"/>
  <c r="E1408"/>
  <c r="E1410" i="1" l="1"/>
  <c r="D1410"/>
  <c r="D1411" i="2"/>
  <c r="E1409"/>
  <c r="E1411" i="1" l="1"/>
  <c r="D1411"/>
  <c r="D1412" i="2"/>
  <c r="E1410"/>
  <c r="E1412" i="1" l="1"/>
  <c r="D1412"/>
  <c r="D1413" i="2"/>
  <c r="E1411"/>
  <c r="E1413" i="1" l="1"/>
  <c r="D1413"/>
  <c r="D1414" i="2"/>
  <c r="E1412"/>
  <c r="D1414" i="1" l="1"/>
  <c r="E1414" s="1"/>
  <c r="D1415" i="2"/>
  <c r="E1413"/>
  <c r="E1415" i="1" l="1"/>
  <c r="D1415"/>
  <c r="D1416" i="2"/>
  <c r="E1414"/>
  <c r="E1416" i="1" l="1"/>
  <c r="D1416"/>
  <c r="D1417" i="2"/>
  <c r="E1415"/>
  <c r="D1417" i="1" l="1"/>
  <c r="E1417" s="1"/>
  <c r="D1418" i="2"/>
  <c r="E1416"/>
  <c r="E1418" i="1" l="1"/>
  <c r="D1418"/>
  <c r="D1419" i="2"/>
  <c r="E1417"/>
  <c r="E1419" i="1" l="1"/>
  <c r="D1419"/>
  <c r="D1420" i="2"/>
  <c r="E1418"/>
  <c r="E1420" i="1" l="1"/>
  <c r="D1420"/>
  <c r="D1421" i="2"/>
  <c r="E1419"/>
  <c r="E1421" i="1" l="1"/>
  <c r="D1421"/>
  <c r="D1422" i="2"/>
  <c r="E1420"/>
  <c r="E1422" i="1" l="1"/>
  <c r="D1422"/>
  <c r="D1423" i="2"/>
  <c r="E1421"/>
  <c r="E1423" i="1" l="1"/>
  <c r="D1423"/>
  <c r="D1424" i="2"/>
  <c r="E1422"/>
  <c r="E1424" i="1" l="1"/>
  <c r="D1424"/>
  <c r="D1425" i="2"/>
  <c r="E1423"/>
  <c r="E1425" i="1" l="1"/>
  <c r="D1425"/>
  <c r="D1426" i="2"/>
  <c r="E1424"/>
  <c r="D1426" i="1" l="1"/>
  <c r="E1426" s="1"/>
  <c r="D1427" i="2"/>
  <c r="E1425"/>
  <c r="E1427" i="1" l="1"/>
  <c r="D1427"/>
  <c r="D1428" i="2"/>
  <c r="E1426"/>
  <c r="E1428" i="1" l="1"/>
  <c r="D1428"/>
  <c r="D1429" i="2"/>
  <c r="E1427"/>
  <c r="E1429" i="1" l="1"/>
  <c r="D1429"/>
  <c r="D1430" i="2"/>
  <c r="E1428"/>
  <c r="E1430" i="1" l="1"/>
  <c r="D1430"/>
  <c r="D1431" i="2"/>
  <c r="E1429"/>
  <c r="E1431" i="1" l="1"/>
  <c r="D1431"/>
  <c r="D1432" i="2"/>
  <c r="E1430"/>
  <c r="E1432" i="1" l="1"/>
  <c r="D1432"/>
  <c r="D1433" i="2"/>
  <c r="E1431"/>
  <c r="E1433" i="1" l="1"/>
  <c r="D1433"/>
  <c r="D1434" i="2"/>
  <c r="E1432"/>
  <c r="E1434" i="1" l="1"/>
  <c r="D1434"/>
  <c r="D1435" i="2"/>
  <c r="E1433"/>
  <c r="E1435" i="1" l="1"/>
  <c r="D1435"/>
  <c r="D1436" i="2"/>
  <c r="E1434"/>
  <c r="E1436" i="1" l="1"/>
  <c r="D1436"/>
  <c r="D1437" i="2"/>
  <c r="E1435"/>
  <c r="E1437" i="1" l="1"/>
  <c r="D1437"/>
  <c r="D1438" i="2"/>
  <c r="E1436"/>
  <c r="E1438" i="1" l="1"/>
  <c r="D1438"/>
  <c r="D1439" i="2"/>
  <c r="E1437"/>
  <c r="E1439" i="1" l="1"/>
  <c r="D1439"/>
  <c r="D1440" i="2"/>
  <c r="E1438"/>
  <c r="E1440" i="1" l="1"/>
  <c r="D1440"/>
  <c r="D1441" i="2"/>
  <c r="E1439"/>
  <c r="E1441" i="1" l="1"/>
  <c r="D1441"/>
  <c r="D1442" i="2"/>
  <c r="E1440"/>
  <c r="E1442" i="1" l="1"/>
  <c r="D1442"/>
  <c r="D1443" i="2"/>
  <c r="E1441"/>
  <c r="E1443" i="1" l="1"/>
  <c r="D1443"/>
  <c r="D1444" i="2"/>
  <c r="E1442"/>
  <c r="E1444" i="1" l="1"/>
  <c r="D1444"/>
  <c r="D1445" i="2"/>
  <c r="E1443"/>
  <c r="E1445" i="1" l="1"/>
  <c r="D1445"/>
  <c r="D1446" i="2"/>
  <c r="E1444"/>
  <c r="E1446" i="1" l="1"/>
  <c r="D1446"/>
  <c r="D1447" i="2"/>
  <c r="E1445"/>
  <c r="E1447" i="1" l="1"/>
  <c r="D1447"/>
  <c r="D1448" i="2"/>
  <c r="E1446"/>
  <c r="E1448" i="1" l="1"/>
  <c r="D1448"/>
  <c r="D1449" i="2"/>
  <c r="E1447"/>
  <c r="E1449" i="1" l="1"/>
  <c r="D1449"/>
  <c r="D1450" i="2"/>
  <c r="E1448"/>
  <c r="E1450" i="1" l="1"/>
  <c r="D1450"/>
  <c r="D1451" i="2"/>
  <c r="E1449"/>
  <c r="E1451" i="1" l="1"/>
  <c r="D1451"/>
  <c r="D1452" i="2"/>
  <c r="E1450"/>
  <c r="E1452" i="1" l="1"/>
  <c r="D1452"/>
  <c r="D1453" i="2"/>
  <c r="E1451"/>
  <c r="E1453" i="1" l="1"/>
  <c r="D1453"/>
  <c r="D1454" i="2"/>
  <c r="E1452"/>
  <c r="E1454" i="1" l="1"/>
  <c r="D1454"/>
  <c r="D1455" i="2"/>
  <c r="E1453"/>
  <c r="E1455" i="1" l="1"/>
  <c r="D1455"/>
  <c r="D1456" i="2"/>
  <c r="E1454"/>
  <c r="E1456" i="1" l="1"/>
  <c r="D1456"/>
  <c r="D1457" i="2"/>
  <c r="E1455"/>
  <c r="E1457" i="1" l="1"/>
  <c r="D1457"/>
  <c r="D1458" i="2"/>
  <c r="E1456"/>
  <c r="E1458" i="1" l="1"/>
  <c r="D1458"/>
  <c r="D1459" i="2"/>
  <c r="E1457"/>
  <c r="E1459" i="1" l="1"/>
  <c r="D1459"/>
  <c r="D1460" i="2"/>
  <c r="E1458"/>
  <c r="E1460" i="1" l="1"/>
  <c r="D1460"/>
  <c r="D1461" i="2"/>
  <c r="E1459"/>
  <c r="E1461" i="1" l="1"/>
  <c r="D1461"/>
  <c r="D1462" i="2"/>
  <c r="E1460"/>
  <c r="E1462" i="1" l="1"/>
  <c r="D1462"/>
  <c r="D1463" i="2"/>
  <c r="E1461"/>
  <c r="E1463" i="1" l="1"/>
  <c r="D1463"/>
  <c r="D1464" i="2"/>
  <c r="E1462"/>
  <c r="E1464" i="1" l="1"/>
  <c r="D1464"/>
  <c r="D1465" i="2"/>
  <c r="E1463"/>
  <c r="E1465" i="1" l="1"/>
  <c r="D1465"/>
  <c r="D1466" i="2"/>
  <c r="E1464"/>
  <c r="E1466" i="1" l="1"/>
  <c r="D1466"/>
  <c r="D1467" i="2"/>
  <c r="E1465"/>
  <c r="E1467" i="1" l="1"/>
  <c r="D1467"/>
  <c r="D1468" i="2"/>
  <c r="E1466"/>
  <c r="E1468" i="1" l="1"/>
  <c r="D1468"/>
  <c r="D1469" i="2"/>
  <c r="E1467"/>
  <c r="E1469" i="1" l="1"/>
  <c r="D1469"/>
  <c r="D1470" i="2"/>
  <c r="E1468"/>
  <c r="E1470" i="1" l="1"/>
  <c r="D1470"/>
  <c r="D1471" i="2"/>
  <c r="E1469"/>
  <c r="E1471" i="1" l="1"/>
  <c r="D1471"/>
  <c r="D1472" i="2"/>
  <c r="E1470"/>
  <c r="E1472" i="1" l="1"/>
  <c r="D1472"/>
  <c r="D1473" i="2"/>
  <c r="E1471"/>
  <c r="E1473" i="1" l="1"/>
  <c r="D1473"/>
  <c r="D1474" i="2"/>
  <c r="E1472"/>
  <c r="E1474" i="1" l="1"/>
  <c r="D1474"/>
  <c r="D1475" i="2"/>
  <c r="E1473"/>
  <c r="E1475" i="1" l="1"/>
  <c r="D1475"/>
  <c r="D1476" i="2"/>
  <c r="E1474"/>
  <c r="E1476" i="1" l="1"/>
  <c r="D1476"/>
  <c r="D1477" i="2"/>
  <c r="E1475"/>
  <c r="E1477" i="1" l="1"/>
  <c r="D1477"/>
  <c r="D1478" i="2"/>
  <c r="E1476"/>
  <c r="E1478" i="1" l="1"/>
  <c r="D1478"/>
  <c r="D1479" i="2"/>
  <c r="E1477"/>
  <c r="E1479" i="1" l="1"/>
  <c r="D1479"/>
  <c r="D1480" i="2"/>
  <c r="E1478"/>
  <c r="E1480" i="1" l="1"/>
  <c r="D1480"/>
  <c r="D1481" i="2"/>
  <c r="E1479"/>
  <c r="E1481" i="1" l="1"/>
  <c r="D1481"/>
  <c r="D1482" i="2"/>
  <c r="E1480"/>
  <c r="E1482" i="1" l="1"/>
  <c r="D1482"/>
  <c r="D1483" i="2"/>
  <c r="E1481"/>
  <c r="E1483" i="1" l="1"/>
  <c r="D1483"/>
  <c r="D1484" i="2"/>
  <c r="E1482"/>
  <c r="E1484" i="1" l="1"/>
  <c r="D1484"/>
  <c r="D1485" i="2"/>
  <c r="E1483"/>
  <c r="E1485" i="1" l="1"/>
  <c r="D1485"/>
  <c r="D1486" i="2"/>
  <c r="E1484"/>
  <c r="D1486" i="1" l="1"/>
  <c r="E1486" s="1"/>
  <c r="D1487" i="2"/>
  <c r="E1485"/>
  <c r="E1487" i="1" l="1"/>
  <c r="D1487"/>
  <c r="D1488" i="2"/>
  <c r="E1486"/>
  <c r="E1488" i="1" l="1"/>
  <c r="D1488"/>
  <c r="D1489" i="2"/>
  <c r="E1487"/>
  <c r="D1489" i="1" l="1"/>
  <c r="E1489" s="1"/>
  <c r="D1490" i="2"/>
  <c r="E1488"/>
  <c r="E1490" i="1" l="1"/>
  <c r="D1490"/>
  <c r="D1491" i="2"/>
  <c r="E1489"/>
  <c r="E1491" i="1" l="1"/>
  <c r="D1491"/>
  <c r="D1492" i="2"/>
  <c r="E1490"/>
  <c r="E1492" i="1" l="1"/>
  <c r="D1492"/>
  <c r="D1493" i="2"/>
  <c r="E1491"/>
  <c r="E1493" i="1" l="1"/>
  <c r="D1493"/>
  <c r="D1494" i="2"/>
  <c r="E1492"/>
  <c r="E1494" i="1" l="1"/>
  <c r="D1494"/>
  <c r="D1495" i="2"/>
  <c r="E1493"/>
  <c r="E1495" i="1" l="1"/>
  <c r="D1495"/>
  <c r="D1496" i="2"/>
  <c r="E1494"/>
  <c r="E1496" i="1" l="1"/>
  <c r="D1496"/>
  <c r="D1497" i="2"/>
  <c r="E1495"/>
  <c r="D1497" i="1" l="1"/>
  <c r="E1497" s="1"/>
  <c r="D1498" i="2"/>
  <c r="E1496"/>
  <c r="E1498" i="1" l="1"/>
  <c r="D1498"/>
  <c r="D1499" i="2"/>
  <c r="E1497"/>
  <c r="E1499" i="1" l="1"/>
  <c r="D1499"/>
  <c r="D1500" i="2"/>
  <c r="E1498"/>
  <c r="E1500" i="1" l="1"/>
  <c r="D1500"/>
  <c r="D1501" i="2"/>
  <c r="E1499"/>
  <c r="E1501" i="1" l="1"/>
  <c r="D1501"/>
  <c r="D1502" i="2"/>
  <c r="E1500"/>
  <c r="E1502" i="1" l="1"/>
  <c r="D1502"/>
  <c r="D1503" i="2"/>
  <c r="E1501"/>
  <c r="E1503" i="1" l="1"/>
  <c r="D1503"/>
  <c r="D1504" i="2"/>
  <c r="E1502"/>
  <c r="E1504" i="1" l="1"/>
  <c r="D1504"/>
  <c r="D1505" i="2"/>
  <c r="E1503"/>
  <c r="E1505" i="1" l="1"/>
  <c r="D1505"/>
  <c r="D1506" i="2"/>
  <c r="E1504"/>
  <c r="E1506" i="1" l="1"/>
  <c r="D1506"/>
  <c r="D1507" i="2"/>
  <c r="E1505"/>
  <c r="E1507" i="1" l="1"/>
  <c r="D1507"/>
  <c r="D1508" i="2"/>
  <c r="E1506"/>
  <c r="E1508" i="1" l="1"/>
  <c r="D1508"/>
  <c r="D1509" i="2"/>
  <c r="E1507"/>
  <c r="E1509" i="1" l="1"/>
  <c r="D1509"/>
  <c r="D1510" i="2"/>
  <c r="E1508"/>
  <c r="E1510" i="1" l="1"/>
  <c r="D1510"/>
  <c r="D1511" i="2"/>
  <c r="E1509"/>
  <c r="E1511" i="1" l="1"/>
  <c r="D1511"/>
  <c r="D1512" i="2"/>
  <c r="E1510"/>
  <c r="E1512" i="1" l="1"/>
  <c r="D1512"/>
  <c r="D1513" i="2"/>
  <c r="E1511"/>
  <c r="E1513" i="1" l="1"/>
  <c r="D1513"/>
  <c r="D1514" i="2"/>
  <c r="E1512"/>
  <c r="E1514" i="1" l="1"/>
  <c r="D1514"/>
  <c r="D1515" i="2"/>
  <c r="E1513"/>
  <c r="E1515" i="1" l="1"/>
  <c r="D1515"/>
  <c r="D1516" i="2"/>
  <c r="E1514"/>
  <c r="E1516" i="1" l="1"/>
  <c r="D1516"/>
  <c r="D1517" i="2"/>
  <c r="E1515"/>
  <c r="D1517" i="1" l="1"/>
  <c r="E1517" s="1"/>
  <c r="D1518" i="2"/>
  <c r="E1516"/>
  <c r="E1518" i="1" l="1"/>
  <c r="D1518"/>
  <c r="D1519" i="2"/>
  <c r="E1517"/>
  <c r="E1519" i="1" l="1"/>
  <c r="D1519"/>
  <c r="D1520" i="2"/>
  <c r="E1518"/>
  <c r="E1520" i="1" l="1"/>
  <c r="D1520"/>
  <c r="D1521" i="2"/>
  <c r="E1519"/>
  <c r="E1521" i="1" l="1"/>
  <c r="D1521"/>
  <c r="D1522" i="2"/>
  <c r="E1520"/>
  <c r="E1522" i="1" l="1"/>
  <c r="D1522"/>
  <c r="D1523" i="2"/>
  <c r="E1521"/>
  <c r="E1523" i="1" l="1"/>
  <c r="D1523"/>
  <c r="D1524" i="2"/>
  <c r="E1522"/>
  <c r="E1524" i="1" l="1"/>
  <c r="D1524"/>
  <c r="D1525" i="2"/>
  <c r="E1523"/>
  <c r="E1525" i="1" l="1"/>
  <c r="D1525"/>
  <c r="D1526" i="2"/>
  <c r="E1524"/>
  <c r="E1526" i="1" l="1"/>
  <c r="D1526"/>
  <c r="D1527" i="2"/>
  <c r="E1525"/>
  <c r="E1527" i="1" l="1"/>
  <c r="D1527"/>
  <c r="D1528" i="2"/>
  <c r="E1526"/>
  <c r="E1528" i="1" l="1"/>
  <c r="D1528"/>
  <c r="D1529" i="2"/>
  <c r="E1527"/>
  <c r="E1529" i="1" l="1"/>
  <c r="D1529"/>
  <c r="D1530" i="2"/>
  <c r="E1528"/>
  <c r="E1530" i="1" l="1"/>
  <c r="D1530"/>
  <c r="D1531" i="2"/>
  <c r="E1529"/>
  <c r="E1531" i="1" l="1"/>
  <c r="D1531"/>
  <c r="D1532" i="2"/>
  <c r="E1530"/>
  <c r="E1532" i="1" l="1"/>
  <c r="D1532"/>
  <c r="D1533" i="2"/>
  <c r="E1531"/>
  <c r="E1533" i="1" l="1"/>
  <c r="D1533"/>
  <c r="D1534" i="2"/>
  <c r="E1532"/>
  <c r="E1534" i="1" l="1"/>
  <c r="D1534"/>
  <c r="D1535" i="2"/>
  <c r="E1533"/>
  <c r="E1535" i="1" l="1"/>
  <c r="D1535"/>
  <c r="D1536" i="2"/>
  <c r="E1534"/>
  <c r="E1536" i="1" l="1"/>
  <c r="D1536"/>
  <c r="D1537" i="2"/>
  <c r="E1535"/>
  <c r="E1537" i="1" l="1"/>
  <c r="D1537"/>
  <c r="D1538" i="2"/>
  <c r="E1536"/>
  <c r="E1538" i="1" l="1"/>
  <c r="D1538"/>
  <c r="D1539" i="2"/>
  <c r="E1537"/>
  <c r="E1539" i="1" l="1"/>
  <c r="D1539"/>
  <c r="D1540" i="2"/>
  <c r="E1538"/>
  <c r="E1540" i="1" l="1"/>
  <c r="D1540"/>
  <c r="D1541" i="2"/>
  <c r="E1539"/>
  <c r="D1541" i="1" l="1"/>
  <c r="E1541" s="1"/>
  <c r="D1542" i="2"/>
  <c r="E1540"/>
  <c r="E1542" i="1" l="1"/>
  <c r="D1542"/>
  <c r="D1543" i="2"/>
  <c r="E1541"/>
  <c r="D1543" i="1" l="1"/>
  <c r="E1543" s="1"/>
  <c r="D1544" i="2"/>
  <c r="E1542"/>
  <c r="E1544" i="1" l="1"/>
  <c r="D1544"/>
  <c r="D1545" i="2"/>
  <c r="E1543"/>
  <c r="E1545" i="1" l="1"/>
  <c r="D1545"/>
  <c r="D1546" i="2"/>
  <c r="E1544"/>
  <c r="E1546" i="1" l="1"/>
  <c r="D1546"/>
  <c r="D1547" i="2"/>
  <c r="E1545"/>
  <c r="E1547" i="1" l="1"/>
  <c r="D1547"/>
  <c r="D1548" i="2"/>
  <c r="E1546"/>
  <c r="E1548" i="1" l="1"/>
  <c r="D1548"/>
  <c r="D1549" i="2"/>
  <c r="E1547"/>
  <c r="E1549" i="1" l="1"/>
  <c r="D1549"/>
  <c r="D1550" i="2"/>
  <c r="E1548"/>
  <c r="E1550" i="1" l="1"/>
  <c r="D1550"/>
  <c r="D1551" i="2"/>
  <c r="E1549"/>
  <c r="E1551" i="1" l="1"/>
  <c r="D1551"/>
  <c r="D1552" i="2"/>
  <c r="E1550"/>
  <c r="E1552" i="1" l="1"/>
  <c r="D1552"/>
  <c r="D1553" i="2"/>
  <c r="E1551"/>
  <c r="E1553" i="1" l="1"/>
  <c r="D1553"/>
  <c r="D1554" i="2"/>
  <c r="E1552"/>
  <c r="E1554" i="1" l="1"/>
  <c r="D1554"/>
  <c r="D1555" i="2"/>
  <c r="E1553"/>
  <c r="E1555" i="1" l="1"/>
  <c r="D1555"/>
  <c r="D1556" i="2"/>
  <c r="E1554"/>
  <c r="E1556" i="1" l="1"/>
  <c r="D1556"/>
  <c r="D1557" i="2"/>
  <c r="E1555"/>
  <c r="E1557" i="1" l="1"/>
  <c r="D1557"/>
  <c r="D1558" i="2"/>
  <c r="E1556"/>
  <c r="E1558" i="1" l="1"/>
  <c r="D1558"/>
  <c r="D1559" i="2"/>
  <c r="E1557"/>
  <c r="E1559" i="1" l="1"/>
  <c r="D1559"/>
  <c r="D1560" i="2"/>
  <c r="E1558"/>
  <c r="E1560" i="1" l="1"/>
  <c r="D1560"/>
  <c r="D1561" i="2"/>
  <c r="E1559"/>
  <c r="E1561" i="1" l="1"/>
  <c r="D1561"/>
  <c r="D1562" i="2"/>
  <c r="E1560"/>
  <c r="E1562" i="1" l="1"/>
  <c r="D1562"/>
  <c r="D1563" i="2"/>
  <c r="E1561"/>
  <c r="E1563" i="1" l="1"/>
  <c r="D1563"/>
  <c r="D1564" i="2"/>
  <c r="E1562"/>
  <c r="E1564" i="1" l="1"/>
  <c r="D1564"/>
  <c r="D1565" i="2"/>
  <c r="E1563"/>
  <c r="D1565" i="1" l="1"/>
  <c r="E1565" s="1"/>
  <c r="D1566" i="2"/>
  <c r="E1564"/>
  <c r="E1566" i="1" l="1"/>
  <c r="D1566"/>
  <c r="D1567" i="2"/>
  <c r="E1565"/>
  <c r="E1567" i="1" l="1"/>
  <c r="D1567"/>
  <c r="D1568" i="2"/>
  <c r="E1566"/>
  <c r="E1568" i="1" l="1"/>
  <c r="D1568"/>
  <c r="D1569" i="2"/>
  <c r="E1567"/>
  <c r="E1569" i="1" l="1"/>
  <c r="D1569"/>
  <c r="D1570" i="2"/>
  <c r="E1568"/>
  <c r="E1570" i="1" l="1"/>
  <c r="D1570"/>
  <c r="D1571" i="2"/>
  <c r="E1569"/>
  <c r="E1571" i="1" l="1"/>
  <c r="D1571"/>
  <c r="D1572" i="2"/>
  <c r="E1570"/>
  <c r="E1572" i="1" l="1"/>
  <c r="D1572"/>
  <c r="D1573" i="2"/>
  <c r="E1571"/>
  <c r="E1573" i="1" l="1"/>
  <c r="D1573"/>
  <c r="D1574" i="2"/>
  <c r="E1572"/>
  <c r="D1574" i="1" l="1"/>
  <c r="E1574" s="1"/>
  <c r="D1575" i="2"/>
  <c r="E1573"/>
  <c r="E1575" i="1" l="1"/>
  <c r="D1575"/>
  <c r="D1576" i="2"/>
  <c r="E1574"/>
  <c r="E1576" i="1" l="1"/>
  <c r="D1576"/>
  <c r="D1577" i="2"/>
  <c r="E1575"/>
  <c r="E1577" i="1" l="1"/>
  <c r="D1577"/>
  <c r="D1578" i="2"/>
  <c r="E1576"/>
  <c r="E1578" i="1" l="1"/>
  <c r="D1578"/>
  <c r="D1579" i="2"/>
  <c r="E1577"/>
  <c r="E1579" i="1" l="1"/>
  <c r="D1579"/>
  <c r="D1580" i="2"/>
  <c r="E1578"/>
  <c r="E1580" i="1" l="1"/>
  <c r="D1580"/>
  <c r="D1581" i="2"/>
  <c r="E1579"/>
  <c r="D1581" i="1" l="1"/>
  <c r="E1581" s="1"/>
  <c r="D1582" i="2"/>
  <c r="E1580"/>
  <c r="E1582" i="1" l="1"/>
  <c r="D1582"/>
  <c r="D1583" i="2"/>
  <c r="E1581"/>
  <c r="E1583" i="1" l="1"/>
  <c r="D1583"/>
  <c r="D1584" i="2"/>
  <c r="E1582"/>
  <c r="E1584" i="1" l="1"/>
  <c r="D1584"/>
  <c r="D1585" i="2"/>
  <c r="E1583"/>
  <c r="E1585" i="1" l="1"/>
  <c r="D1585"/>
  <c r="D1586" i="2"/>
  <c r="E1584"/>
  <c r="E1586" i="1" l="1"/>
  <c r="D1586"/>
  <c r="D1587" i="2"/>
  <c r="E1585"/>
  <c r="E1587" i="1" l="1"/>
  <c r="D1587"/>
  <c r="D1588" i="2"/>
  <c r="E1586"/>
  <c r="E1588" i="1" l="1"/>
  <c r="D1588"/>
  <c r="D1589" i="2"/>
  <c r="E1587"/>
  <c r="E1589" i="1" l="1"/>
  <c r="D1589"/>
  <c r="D1590" i="2"/>
  <c r="E1588"/>
  <c r="E1590" i="1" l="1"/>
  <c r="D1590"/>
  <c r="D1591" i="2"/>
  <c r="E1589"/>
  <c r="E1591" i="1" l="1"/>
  <c r="D1591"/>
  <c r="D1592" i="2"/>
  <c r="E1590"/>
  <c r="E1592" i="1" l="1"/>
  <c r="D1592"/>
  <c r="D1593" i="2"/>
  <c r="E1591"/>
  <c r="D1593" i="1" l="1"/>
  <c r="D1594" i="2"/>
  <c r="E1592"/>
  <c r="D1594" i="1" l="1"/>
  <c r="E1594" s="1"/>
  <c r="E1593"/>
  <c r="D1595" i="2"/>
  <c r="E1593"/>
  <c r="D1595" i="1" l="1"/>
  <c r="E1595" s="1"/>
  <c r="D1596" i="2"/>
  <c r="E1594"/>
  <c r="E1596" i="1" l="1"/>
  <c r="D1596"/>
  <c r="D1597" i="2"/>
  <c r="E1595"/>
  <c r="D1597" i="1" l="1"/>
  <c r="E1597" s="1"/>
  <c r="D1598" i="2"/>
  <c r="E1596"/>
  <c r="E1598" i="1" l="1"/>
  <c r="D1598"/>
  <c r="D1599" i="2"/>
  <c r="E1597"/>
  <c r="E1599" i="1" l="1"/>
  <c r="D1599"/>
  <c r="D1600" i="2"/>
  <c r="E1598"/>
  <c r="E1600" i="1" l="1"/>
  <c r="D1600"/>
  <c r="D1601" i="2"/>
  <c r="E1599"/>
  <c r="E1601" i="1" l="1"/>
  <c r="D1601"/>
  <c r="D1602" i="2"/>
  <c r="E1600"/>
  <c r="D1602" i="1" l="1"/>
  <c r="D1603" i="2"/>
  <c r="E1601"/>
  <c r="D1603" i="1" l="1"/>
  <c r="E1602"/>
  <c r="D1604" i="2"/>
  <c r="E1602"/>
  <c r="D1604" i="1" l="1"/>
  <c r="E1604" s="1"/>
  <c r="E1603"/>
  <c r="D1605" i="2"/>
  <c r="E1603"/>
  <c r="E1605" i="1" l="1"/>
  <c r="D1605"/>
  <c r="D1606" i="2"/>
  <c r="E1604"/>
  <c r="E1606" i="1" l="1"/>
  <c r="D1606"/>
  <c r="D1607" i="2"/>
  <c r="E1605"/>
  <c r="E1607" i="1" l="1"/>
  <c r="D1607"/>
  <c r="D1608" i="2"/>
  <c r="E1606"/>
  <c r="E1608" i="1" l="1"/>
  <c r="D1608"/>
  <c r="D1609" i="2"/>
  <c r="E1607"/>
  <c r="E1609" i="1" l="1"/>
  <c r="D1609"/>
  <c r="D1610" i="2"/>
  <c r="E1608"/>
  <c r="E1610" i="1" l="1"/>
  <c r="D1610"/>
  <c r="D1611" i="2"/>
  <c r="E1609"/>
  <c r="E1611" i="1" l="1"/>
  <c r="D1611"/>
  <c r="D1612" i="2"/>
  <c r="E1610"/>
  <c r="E1612" i="1" l="1"/>
  <c r="D1612"/>
  <c r="D1613" i="2"/>
  <c r="E1611"/>
  <c r="E1613" i="1" l="1"/>
  <c r="D1613"/>
  <c r="D1614" i="2"/>
  <c r="E1612"/>
  <c r="E1614" i="1" l="1"/>
  <c r="D1614"/>
  <c r="D1615" i="2"/>
  <c r="E1613"/>
  <c r="E1615" i="1" l="1"/>
  <c r="D1615"/>
  <c r="D1616" i="2"/>
  <c r="E1614"/>
  <c r="E1616" i="1" l="1"/>
  <c r="D1616"/>
  <c r="D1617" i="2"/>
  <c r="E1615"/>
  <c r="E1617" i="1" l="1"/>
  <c r="D1617"/>
  <c r="D1618" i="2"/>
  <c r="E1616"/>
  <c r="E1618" i="1" l="1"/>
  <c r="D1618"/>
  <c r="D1619" i="2"/>
  <c r="E1617"/>
  <c r="E1619" i="1" l="1"/>
  <c r="D1619"/>
  <c r="D1620" i="2"/>
  <c r="E1618"/>
  <c r="E1620" i="1" l="1"/>
  <c r="D1620"/>
  <c r="D1621" i="2"/>
  <c r="E1619"/>
  <c r="D1621" i="1" l="1"/>
  <c r="E1621" s="1"/>
  <c r="D1622" i="2"/>
  <c r="E1620"/>
  <c r="E1622" i="1" l="1"/>
  <c r="D1622"/>
  <c r="D1623" i="2"/>
  <c r="E1621"/>
  <c r="E1623" i="1" l="1"/>
  <c r="D1623"/>
  <c r="D1624" i="2"/>
  <c r="E1622"/>
  <c r="E1624" i="1" l="1"/>
  <c r="D1624"/>
  <c r="D1625" i="2"/>
  <c r="E1623"/>
  <c r="E1625" i="1" l="1"/>
  <c r="D1625"/>
  <c r="D1626" i="2"/>
  <c r="E1624"/>
  <c r="E1626" i="1" l="1"/>
  <c r="D1626"/>
  <c r="D1627" i="2"/>
  <c r="E1625"/>
  <c r="E1627" i="1" l="1"/>
  <c r="D1627"/>
  <c r="D1628" i="2"/>
  <c r="E1626"/>
  <c r="E1628" i="1" l="1"/>
  <c r="D1628"/>
  <c r="D1629" i="2"/>
  <c r="E1627"/>
  <c r="E1629" i="1" l="1"/>
  <c r="D1629"/>
  <c r="D1630" i="2"/>
  <c r="E1628"/>
  <c r="E1630" i="1" l="1"/>
  <c r="D1630"/>
  <c r="D1631" i="2"/>
  <c r="E1629"/>
  <c r="E1631" i="1" l="1"/>
  <c r="D1631"/>
  <c r="D1632" i="2"/>
  <c r="E1630"/>
  <c r="E1632" i="1" l="1"/>
  <c r="D1632"/>
  <c r="D1633" i="2"/>
  <c r="E1631"/>
  <c r="E1633" i="1" l="1"/>
  <c r="D1633"/>
  <c r="D1634" i="2"/>
  <c r="E1632"/>
  <c r="E1634" i="1" l="1"/>
  <c r="D1634"/>
  <c r="D1635" i="2"/>
  <c r="E1633"/>
  <c r="D1635" i="1" l="1"/>
  <c r="E1635" s="1"/>
  <c r="D1636" i="2"/>
  <c r="E1634"/>
  <c r="E1636" i="1" l="1"/>
  <c r="D1636"/>
  <c r="D1637" i="2"/>
  <c r="E1635"/>
  <c r="E1637" i="1" l="1"/>
  <c r="D1637"/>
  <c r="D1638" i="2"/>
  <c r="E1636"/>
  <c r="E1638" i="1" l="1"/>
  <c r="D1638"/>
  <c r="D1639" i="2"/>
  <c r="E1637"/>
  <c r="D1639" i="1" l="1"/>
  <c r="E1639" s="1"/>
  <c r="D1640" i="2"/>
  <c r="E1638"/>
  <c r="E1640" i="1" l="1"/>
  <c r="D1640"/>
  <c r="D1641" i="2"/>
  <c r="E1639"/>
  <c r="E1641" i="1" l="1"/>
  <c r="D1641"/>
  <c r="D1642" i="2"/>
  <c r="E1640"/>
  <c r="E1642" i="1" l="1"/>
  <c r="D1642"/>
  <c r="D1643" i="2"/>
  <c r="E1641"/>
  <c r="E1643" i="1" l="1"/>
  <c r="D1643"/>
  <c r="D1644" i="2"/>
  <c r="E1642"/>
  <c r="E1644" i="1" l="1"/>
  <c r="D1644"/>
  <c r="D1645" i="2"/>
  <c r="E1643"/>
  <c r="E1645" i="1" l="1"/>
  <c r="D1645"/>
  <c r="D1646" i="2"/>
  <c r="E1644"/>
  <c r="E1646" i="1" l="1"/>
  <c r="D1646"/>
  <c r="D1647" i="2"/>
  <c r="E1645"/>
  <c r="E1647" i="1" l="1"/>
  <c r="D1647"/>
  <c r="D1648" i="2"/>
  <c r="E1646"/>
  <c r="E1648" i="1" l="1"/>
  <c r="D1648"/>
  <c r="D1649" i="2"/>
  <c r="E1647"/>
  <c r="E1649" i="1" l="1"/>
  <c r="D1649"/>
  <c r="D1650" i="2"/>
  <c r="E1648"/>
  <c r="E1650" i="1" l="1"/>
  <c r="D1650"/>
  <c r="D1651" i="2"/>
  <c r="E1649"/>
  <c r="E1651" i="1" l="1"/>
  <c r="D1651"/>
  <c r="D1652" i="2"/>
  <c r="E1650"/>
  <c r="D1652" i="1" l="1"/>
  <c r="E1652" s="1"/>
  <c r="D1653" i="2"/>
  <c r="E1651"/>
  <c r="E1653" i="1" l="1"/>
  <c r="D1653"/>
  <c r="D1654" i="2"/>
  <c r="E1652"/>
  <c r="E1654" i="1" l="1"/>
  <c r="D1654"/>
  <c r="D1655" i="2"/>
  <c r="E1653"/>
  <c r="E1655" i="1" l="1"/>
  <c r="D1655"/>
  <c r="D1656" i="2"/>
  <c r="E1654"/>
  <c r="E1656" i="1" l="1"/>
  <c r="D1656"/>
  <c r="D1657" i="2"/>
  <c r="E1655"/>
  <c r="E1657" i="1" l="1"/>
  <c r="D1657"/>
  <c r="D1658" i="2"/>
  <c r="E1656"/>
  <c r="E1658" i="1" l="1"/>
  <c r="D1658"/>
  <c r="D1659" i="2"/>
  <c r="E1657"/>
  <c r="E1659" i="1" l="1"/>
  <c r="D1659"/>
  <c r="D1660" i="2"/>
  <c r="E1658"/>
  <c r="E1660" i="1" l="1"/>
  <c r="D1660"/>
  <c r="D1661" i="2"/>
  <c r="E1659"/>
  <c r="D1661" i="1" l="1"/>
  <c r="E1661" s="1"/>
  <c r="D1662" i="2"/>
  <c r="E1660"/>
  <c r="E1662" i="1" l="1"/>
  <c r="D1662"/>
  <c r="D1663" i="2"/>
  <c r="E1661"/>
  <c r="E1663" i="1" l="1"/>
  <c r="D1663"/>
  <c r="D1664" i="2"/>
  <c r="E1662"/>
  <c r="E1664" i="1" l="1"/>
  <c r="D1664"/>
  <c r="D1665" i="2"/>
  <c r="E1663"/>
  <c r="E1665" i="1" l="1"/>
  <c r="D1665"/>
  <c r="D1666" i="2"/>
  <c r="E1664"/>
  <c r="E1666" i="1" l="1"/>
  <c r="D1666"/>
  <c r="D1667" i="2"/>
  <c r="E1665"/>
  <c r="E1667" i="1" l="1"/>
  <c r="D1667"/>
  <c r="D1668" i="2"/>
  <c r="E1666"/>
  <c r="E1668" i="1" l="1"/>
  <c r="D1668"/>
  <c r="D1669" i="2"/>
  <c r="E1667"/>
  <c r="D1669" i="1" l="1"/>
  <c r="E1669" s="1"/>
  <c r="D1670" i="2"/>
  <c r="E1668"/>
  <c r="E1670" i="1" l="1"/>
  <c r="D1670"/>
  <c r="D1671" i="2"/>
  <c r="E1669"/>
  <c r="D1671" i="1" l="1"/>
  <c r="E1671" s="1"/>
  <c r="D1672" i="2"/>
  <c r="E1670"/>
  <c r="E1672" i="1" l="1"/>
  <c r="D1672"/>
  <c r="D1673" i="2"/>
  <c r="E1671"/>
  <c r="E1673" i="1" l="1"/>
  <c r="D1673"/>
  <c r="D1674" i="2"/>
  <c r="E1672"/>
  <c r="E1674" i="1" l="1"/>
  <c r="D1674"/>
  <c r="D1675" i="2"/>
  <c r="E1673"/>
  <c r="E1675" i="1" l="1"/>
  <c r="D1675"/>
  <c r="D1676" i="2"/>
  <c r="E1674"/>
  <c r="E1676" i="1" l="1"/>
  <c r="D1676"/>
  <c r="D1677" i="2"/>
  <c r="E1675"/>
  <c r="E1677" i="1" l="1"/>
  <c r="D1677"/>
  <c r="D1678" i="2"/>
  <c r="E1676"/>
  <c r="D1678" i="1" l="1"/>
  <c r="E1678" s="1"/>
  <c r="D1679" i="2"/>
  <c r="E1677"/>
  <c r="E1679" i="1" l="1"/>
  <c r="D1679"/>
  <c r="D1680" i="2"/>
  <c r="E1678"/>
  <c r="E1680" i="1" l="1"/>
  <c r="D1680"/>
  <c r="D1681" i="2"/>
  <c r="E1679"/>
  <c r="E1681" i="1" l="1"/>
  <c r="D1681"/>
  <c r="D1682" i="2"/>
  <c r="E1680"/>
  <c r="E1682" i="1" l="1"/>
  <c r="D1682"/>
  <c r="D1683" i="2"/>
  <c r="E1681"/>
  <c r="E1683" i="1" l="1"/>
  <c r="D1683"/>
  <c r="D1684" i="2"/>
  <c r="E1682"/>
  <c r="E1684" i="1" l="1"/>
  <c r="D1684"/>
  <c r="D1685" i="2"/>
  <c r="E1683"/>
  <c r="E1685" i="1" l="1"/>
  <c r="D1685"/>
  <c r="D1686" i="2"/>
  <c r="E1684"/>
  <c r="E1686" i="1" l="1"/>
  <c r="D1686"/>
  <c r="D1687" i="2"/>
  <c r="E1685"/>
  <c r="E1687" i="1" l="1"/>
  <c r="D1687"/>
  <c r="D1688" i="2"/>
  <c r="E1686"/>
  <c r="E1688" i="1" l="1"/>
  <c r="D1688"/>
  <c r="D1689" i="2"/>
  <c r="E1687"/>
  <c r="E1689" i="1" l="1"/>
  <c r="D1689"/>
  <c r="D1690" i="2"/>
  <c r="E1688"/>
  <c r="D1690" i="1" l="1"/>
  <c r="E1690" s="1"/>
  <c r="D1691" i="2"/>
  <c r="E1689"/>
  <c r="E1691" i="1" l="1"/>
  <c r="D1691"/>
  <c r="D1692" i="2"/>
  <c r="E1690"/>
  <c r="E1692" i="1" l="1"/>
  <c r="D1692"/>
  <c r="D1693" i="2"/>
  <c r="E1691"/>
  <c r="E1693" i="1" l="1"/>
  <c r="D1693"/>
  <c r="D1694" i="2"/>
  <c r="E1692"/>
  <c r="E1694" i="1" l="1"/>
  <c r="D1694"/>
  <c r="D1695" i="2"/>
  <c r="E1693"/>
  <c r="E1695" i="1" l="1"/>
  <c r="D1695"/>
  <c r="D1696" i="2"/>
  <c r="E1694"/>
  <c r="E1696" i="1" l="1"/>
  <c r="D1696"/>
  <c r="D1697" i="2"/>
  <c r="E1695"/>
  <c r="E1697" i="1" l="1"/>
  <c r="D1697"/>
  <c r="D1698" i="2"/>
  <c r="E1696"/>
  <c r="E1698" i="1" l="1"/>
  <c r="D1698"/>
  <c r="D1699" i="2"/>
  <c r="E1697"/>
  <c r="E1699" i="1" l="1"/>
  <c r="D1699"/>
  <c r="D1700" i="2"/>
  <c r="E1698"/>
  <c r="E1700" i="1" l="1"/>
  <c r="D1700"/>
  <c r="D1701" i="2"/>
  <c r="E1699"/>
  <c r="E1701" i="1" l="1"/>
  <c r="D1701"/>
  <c r="D1702" i="2"/>
  <c r="E1700"/>
  <c r="D1702" i="1" l="1"/>
  <c r="E1702" s="1"/>
  <c r="D1703" i="2"/>
  <c r="E1701"/>
  <c r="E1703" i="1" l="1"/>
  <c r="D1703"/>
  <c r="D1704" i="2"/>
  <c r="E1702"/>
  <c r="E1704" i="1" l="1"/>
  <c r="D1704"/>
  <c r="D1705" i="2"/>
  <c r="E1703"/>
  <c r="D1705" i="1" l="1"/>
  <c r="D1706" i="2"/>
  <c r="E1704"/>
  <c r="D1706" i="1" l="1"/>
  <c r="E1705"/>
  <c r="D1707" i="2"/>
  <c r="E1705"/>
  <c r="D1707" i="1" l="1"/>
  <c r="E1707" s="1"/>
  <c r="E1706"/>
  <c r="D1708" i="2"/>
  <c r="E1706"/>
  <c r="E1708" i="1" l="1"/>
  <c r="D1708"/>
  <c r="D1709" i="2"/>
  <c r="E1707"/>
  <c r="E1709" i="1" l="1"/>
  <c r="D1709"/>
  <c r="D1710" i="2"/>
  <c r="E1708"/>
  <c r="D1710" i="1" l="1"/>
  <c r="E1710" s="1"/>
  <c r="D1711" i="2"/>
  <c r="E1709"/>
  <c r="E1711" i="1" l="1"/>
  <c r="D1711"/>
  <c r="D1712" i="2"/>
  <c r="E1710"/>
  <c r="E1712" i="1" l="1"/>
  <c r="D1712"/>
  <c r="D1713" i="2"/>
  <c r="E1711"/>
  <c r="E1713" i="1" l="1"/>
  <c r="D1713"/>
  <c r="D1714" i="2"/>
  <c r="E1712"/>
  <c r="E1714" i="1" l="1"/>
  <c r="D1714"/>
  <c r="D1715" i="2"/>
  <c r="E1713"/>
  <c r="E1715" i="1" l="1"/>
  <c r="D1715"/>
  <c r="D1716" i="2"/>
  <c r="E1714"/>
  <c r="D1716" i="1" l="1"/>
  <c r="D1717" i="2"/>
  <c r="E1715"/>
  <c r="D1717" i="1" l="1"/>
  <c r="E1716"/>
  <c r="D1718" i="2"/>
  <c r="E1716"/>
  <c r="D1718" i="1" l="1"/>
  <c r="E1717"/>
  <c r="D1719" i="2"/>
  <c r="E1717"/>
  <c r="D1719" i="1" l="1"/>
  <c r="E1718"/>
  <c r="D1720" i="2"/>
  <c r="E1718"/>
  <c r="D1720" i="1" l="1"/>
  <c r="E1719"/>
  <c r="D1721" i="2"/>
  <c r="E1719"/>
  <c r="E1721" i="1" l="1"/>
  <c r="D1721"/>
  <c r="E1720"/>
  <c r="D1722" i="2"/>
  <c r="E1720"/>
  <c r="D1722" i="1" l="1"/>
  <c r="E1722" s="1"/>
  <c r="D1723" i="2"/>
  <c r="E1721"/>
  <c r="E1723" i="1" l="1"/>
  <c r="D1723"/>
  <c r="D1724" i="2"/>
  <c r="E1722"/>
  <c r="E1724" i="1" l="1"/>
  <c r="D1724"/>
  <c r="D1725" i="2"/>
  <c r="E1723"/>
  <c r="E1725" i="1" l="1"/>
  <c r="D1725"/>
  <c r="D1726" i="2"/>
  <c r="E1724"/>
  <c r="E1726" i="1" l="1"/>
  <c r="D1726"/>
  <c r="D1727" i="2"/>
  <c r="E1725"/>
  <c r="D1727" i="1" l="1"/>
  <c r="D1728" i="2"/>
  <c r="E1726"/>
  <c r="D1728" i="1" l="1"/>
  <c r="E1727"/>
  <c r="D1729" i="2"/>
  <c r="E1727"/>
  <c r="D1729" i="1" l="1"/>
  <c r="E1729" s="1"/>
  <c r="E1728"/>
  <c r="D1730" i="2"/>
  <c r="E1728"/>
  <c r="E1730" i="1" l="1"/>
  <c r="D1730"/>
  <c r="D1731" i="2"/>
  <c r="E1729"/>
  <c r="E1731" i="1" l="1"/>
  <c r="D1731"/>
  <c r="D1732" i="2"/>
  <c r="E1730"/>
  <c r="E1732" i="1" l="1"/>
  <c r="D1732"/>
  <c r="D1733" i="2"/>
  <c r="E1731"/>
  <c r="E1733" i="1" l="1"/>
  <c r="D1733"/>
  <c r="D1734" i="2"/>
  <c r="E1732"/>
  <c r="D1734" i="1" l="1"/>
  <c r="E1734" s="1"/>
  <c r="D1735" i="2"/>
  <c r="E1733"/>
  <c r="E1735" i="1" l="1"/>
  <c r="D1735"/>
  <c r="D1736" i="2"/>
  <c r="E1734"/>
  <c r="E1736" i="1" l="1"/>
  <c r="D1736"/>
  <c r="D1737" i="2"/>
  <c r="E1735"/>
  <c r="E1737" i="1" l="1"/>
  <c r="D1737"/>
  <c r="D1738" i="2"/>
  <c r="E1736"/>
  <c r="E1738" i="1" l="1"/>
  <c r="D1738"/>
  <c r="D1739" i="2"/>
  <c r="E1737"/>
  <c r="E1739" i="1" l="1"/>
  <c r="D1739"/>
  <c r="D1740" i="2"/>
  <c r="E1738"/>
  <c r="E1740" i="1" l="1"/>
  <c r="D1740"/>
  <c r="D1741" i="2"/>
  <c r="E1739"/>
  <c r="E1741" i="1" l="1"/>
  <c r="D1741"/>
  <c r="D1742" i="2"/>
  <c r="E1740"/>
  <c r="E1742" i="1" l="1"/>
  <c r="D1742"/>
  <c r="D1743" i="2"/>
  <c r="E1741"/>
  <c r="E1743" i="1" l="1"/>
  <c r="D1743"/>
  <c r="D1744" i="2"/>
  <c r="E1742"/>
  <c r="D1744" i="1" l="1"/>
  <c r="E1744" s="1"/>
  <c r="D1745" i="2"/>
  <c r="E1743"/>
  <c r="E1745" i="1" l="1"/>
  <c r="D1745"/>
  <c r="D1746" i="2"/>
  <c r="E1744"/>
  <c r="E1746" i="1" l="1"/>
  <c r="D1746"/>
  <c r="D1747" i="2"/>
  <c r="E1745"/>
  <c r="E1747" i="1" l="1"/>
  <c r="D1747"/>
  <c r="D1748" i="2"/>
  <c r="E1746"/>
  <c r="E1748" i="1" l="1"/>
  <c r="D1748"/>
  <c r="D1749" i="2"/>
  <c r="E1747"/>
  <c r="E1749" i="1" l="1"/>
  <c r="D1749"/>
  <c r="D1750" i="2"/>
  <c r="E1748"/>
  <c r="E1750" i="1" l="1"/>
  <c r="D1750"/>
  <c r="D1751" i="2"/>
  <c r="E1749"/>
  <c r="E1751" i="1" l="1"/>
  <c r="D1751"/>
  <c r="D1752" i="2"/>
  <c r="E1750"/>
  <c r="E1752" i="1" l="1"/>
  <c r="D1752"/>
  <c r="D1753" i="2"/>
  <c r="E1751"/>
  <c r="E1753" i="1" l="1"/>
  <c r="D1753"/>
  <c r="D1754" i="2"/>
  <c r="E1752"/>
  <c r="E1754" i="1" l="1"/>
  <c r="D1754"/>
  <c r="D1755" i="2"/>
  <c r="E1753"/>
  <c r="E1755" i="1" l="1"/>
  <c r="D1755"/>
  <c r="D1756" i="2"/>
  <c r="E1754"/>
  <c r="D1756" i="1" l="1"/>
  <c r="E1756" s="1"/>
  <c r="D1757" i="2"/>
  <c r="E1755"/>
  <c r="E1757" i="1" l="1"/>
  <c r="D1757"/>
  <c r="D1758" i="2"/>
  <c r="E1756"/>
  <c r="E1758" i="1" l="1"/>
  <c r="D1758"/>
  <c r="D1759" i="2"/>
  <c r="E1757"/>
  <c r="E1759" i="1" l="1"/>
  <c r="D1759"/>
  <c r="D1760" i="2"/>
  <c r="E1758"/>
  <c r="E1760" i="1" l="1"/>
  <c r="D1760"/>
  <c r="D1761" i="2"/>
  <c r="E1759"/>
  <c r="E1761" i="1" l="1"/>
  <c r="D1761"/>
  <c r="D1762" i="2"/>
  <c r="E1760"/>
  <c r="E1762" i="1" l="1"/>
  <c r="D1762"/>
  <c r="D1763" i="2"/>
  <c r="E1761"/>
  <c r="D1763" i="1" l="1"/>
  <c r="E1763" s="1"/>
  <c r="D1764" i="2"/>
  <c r="E1762"/>
  <c r="E1764" i="1" l="1"/>
  <c r="D1764"/>
  <c r="D1765" i="2"/>
  <c r="E1763"/>
  <c r="E1765" i="1" l="1"/>
  <c r="D1765"/>
  <c r="D1766" i="2"/>
  <c r="E1764"/>
  <c r="D1766" i="1" l="1"/>
  <c r="E1766" s="1"/>
  <c r="D1767" i="2"/>
  <c r="E1765"/>
  <c r="D1767" i="1" l="1"/>
  <c r="E1767" s="1"/>
  <c r="D1768" i="2"/>
  <c r="E1766"/>
  <c r="E1768" i="1" l="1"/>
  <c r="D1768"/>
  <c r="D1769" i="2"/>
  <c r="E1767"/>
  <c r="E1769" i="1" l="1"/>
  <c r="D1769"/>
  <c r="D1770" i="2"/>
  <c r="E1768"/>
  <c r="E1770" i="1" l="1"/>
  <c r="D1770"/>
  <c r="D1771" i="2"/>
  <c r="E1769"/>
  <c r="E1771" i="1" l="1"/>
  <c r="D1771"/>
  <c r="D1772" i="2"/>
  <c r="E1770"/>
  <c r="E1772" i="1" l="1"/>
  <c r="D1772"/>
  <c r="D1773" i="2"/>
  <c r="E1771"/>
  <c r="E1773" i="1" l="1"/>
  <c r="D1773"/>
  <c r="D1774" i="2"/>
  <c r="E1772"/>
  <c r="D1774" i="1" l="1"/>
  <c r="E1774" s="1"/>
  <c r="D1775" i="2"/>
  <c r="E1773"/>
  <c r="E1775" i="1" l="1"/>
  <c r="D1775"/>
  <c r="D1776" i="2"/>
  <c r="E1774"/>
  <c r="E1776" i="1" l="1"/>
  <c r="D1776"/>
  <c r="D1777" i="2"/>
  <c r="E1775"/>
  <c r="E1777" i="1" l="1"/>
  <c r="D1777"/>
  <c r="D1778" i="2"/>
  <c r="E1776"/>
  <c r="E1778" i="1" l="1"/>
  <c r="D1778"/>
  <c r="D1779" i="2"/>
  <c r="E1777"/>
  <c r="E1779" i="1" l="1"/>
  <c r="D1779"/>
  <c r="D1780" i="2"/>
  <c r="E1778"/>
  <c r="E1780" i="1" l="1"/>
  <c r="D1780"/>
  <c r="D1781" i="2"/>
  <c r="E1779"/>
  <c r="E1781" i="1" l="1"/>
  <c r="D1781"/>
  <c r="D1782" i="2"/>
  <c r="E1780"/>
  <c r="D1782" i="1" l="1"/>
  <c r="D1783" i="2"/>
  <c r="E1781"/>
  <c r="D1783" i="1" l="1"/>
  <c r="E1782"/>
  <c r="D1784" i="2"/>
  <c r="E1782"/>
  <c r="D1784" i="1" l="1"/>
  <c r="E1784" s="1"/>
  <c r="E1783"/>
  <c r="D1785" i="2"/>
  <c r="E1783"/>
  <c r="D1785" i="1" l="1"/>
  <c r="D1786" i="2"/>
  <c r="E1784"/>
  <c r="E1786" i="1" l="1"/>
  <c r="D1786"/>
  <c r="E1785"/>
  <c r="D1787" i="2"/>
  <c r="E1785"/>
  <c r="D1787" i="1" l="1"/>
  <c r="E1787" s="1"/>
  <c r="D1788" i="2"/>
  <c r="E1786"/>
  <c r="D1788" i="1" l="1"/>
  <c r="D1789" i="2"/>
  <c r="E1787"/>
  <c r="D1789" i="1" l="1"/>
  <c r="E1789" s="1"/>
  <c r="E1788"/>
  <c r="D1790" i="2"/>
  <c r="E1788"/>
  <c r="D1790" i="1" l="1"/>
  <c r="E1790" s="1"/>
  <c r="D1791" i="2"/>
  <c r="E1789"/>
  <c r="D1791" i="1" l="1"/>
  <c r="D1792" i="2"/>
  <c r="E1790"/>
  <c r="D1792" i="1" l="1"/>
  <c r="E1791"/>
  <c r="D1793" i="2"/>
  <c r="E1791"/>
  <c r="D1793" i="1" l="1"/>
  <c r="E1793" s="1"/>
  <c r="E1792"/>
  <c r="D1794" i="2"/>
  <c r="E1792"/>
  <c r="E1794" i="1" l="1"/>
  <c r="D1794"/>
  <c r="D1795" i="2"/>
  <c r="E1793"/>
  <c r="E1795" i="1" l="1"/>
  <c r="D1795"/>
  <c r="D1796" i="2"/>
  <c r="E1794"/>
  <c r="E1796" i="1" l="1"/>
  <c r="D1796"/>
  <c r="D1797" i="2"/>
  <c r="E1795"/>
  <c r="E1797" i="1" l="1"/>
  <c r="D1797"/>
  <c r="D1798" i="2"/>
  <c r="E1796"/>
  <c r="E1798" i="1" l="1"/>
  <c r="D1798"/>
  <c r="D1799" i="2"/>
  <c r="E1797"/>
  <c r="E1799" i="1" l="1"/>
  <c r="D1799"/>
  <c r="D1800" i="2"/>
  <c r="E1798"/>
  <c r="E1800" i="1" l="1"/>
  <c r="D1800"/>
  <c r="D1801" i="2"/>
  <c r="E1799"/>
  <c r="E1801" i="1" l="1"/>
  <c r="D1801"/>
  <c r="D1802" i="2"/>
  <c r="E1800"/>
  <c r="E1802" i="1" l="1"/>
  <c r="D1802"/>
  <c r="D1803" i="2"/>
  <c r="E1801"/>
  <c r="E1803" i="1" l="1"/>
  <c r="D1803"/>
  <c r="D1804" i="2"/>
  <c r="E1802"/>
  <c r="E1804" i="1" l="1"/>
  <c r="D1804"/>
  <c r="D1805" i="2"/>
  <c r="E1803"/>
  <c r="E1805" i="1" l="1"/>
  <c r="D1805"/>
  <c r="D1806" i="2"/>
  <c r="E1804"/>
  <c r="E1806" i="1" l="1"/>
  <c r="D1806"/>
  <c r="D1807" i="2"/>
  <c r="E1805"/>
  <c r="E1807" i="1" l="1"/>
  <c r="D1807"/>
  <c r="D1808" i="2"/>
  <c r="E1806"/>
  <c r="D1808" i="1" l="1"/>
  <c r="E1808" s="1"/>
  <c r="D1809" i="2"/>
  <c r="E1807"/>
  <c r="E1809" i="1" l="1"/>
  <c r="D1809"/>
  <c r="D1810" i="2"/>
  <c r="E1808"/>
  <c r="D1810" i="1" l="1"/>
  <c r="D1811" i="2"/>
  <c r="E1809"/>
  <c r="D1811" i="1" l="1"/>
  <c r="E1810"/>
  <c r="D1812" i="2"/>
  <c r="E1810"/>
  <c r="D1812" i="1" l="1"/>
  <c r="E1812" s="1"/>
  <c r="E1811"/>
  <c r="D1813" i="2"/>
  <c r="E1811"/>
  <c r="E1813" i="1" l="1"/>
  <c r="D1813"/>
  <c r="D1814" i="2"/>
  <c r="E1812"/>
  <c r="E1814" i="1" l="1"/>
  <c r="D1814"/>
  <c r="D1815" i="2"/>
  <c r="E1813"/>
  <c r="E1815" i="1" l="1"/>
  <c r="D1815"/>
  <c r="D1816" i="2"/>
  <c r="E1814"/>
  <c r="E1816" i="1" l="1"/>
  <c r="D1816"/>
  <c r="D1817" i="2"/>
  <c r="E1815"/>
  <c r="E1817" i="1" l="1"/>
  <c r="D1817"/>
  <c r="D1818" i="2"/>
  <c r="E1816"/>
  <c r="E1818" i="1" l="1"/>
  <c r="D1818"/>
  <c r="D1819" i="2"/>
  <c r="E1817"/>
  <c r="E1819" i="1" l="1"/>
  <c r="D1819"/>
  <c r="D1820" i="2"/>
  <c r="E1818"/>
  <c r="D1820" i="1" l="1"/>
  <c r="E1820" s="1"/>
  <c r="D1821" i="2"/>
  <c r="E1819"/>
  <c r="E1821" i="1" l="1"/>
  <c r="D1821"/>
  <c r="D1822" i="2"/>
  <c r="E1820"/>
  <c r="D1822" i="1" l="1"/>
  <c r="D1823" i="2"/>
  <c r="E1821"/>
  <c r="D1823" i="1" l="1"/>
  <c r="E1823" s="1"/>
  <c r="E1822"/>
  <c r="D1824" i="2"/>
  <c r="E1822"/>
  <c r="D1824" i="1" l="1"/>
  <c r="E1824" s="1"/>
  <c r="D1825" i="2"/>
  <c r="E1823"/>
  <c r="E1825" i="1" l="1"/>
  <c r="D1825"/>
  <c r="D1826" i="2"/>
  <c r="E1824"/>
  <c r="E1826" i="1" l="1"/>
  <c r="D1826"/>
  <c r="D1827" i="2"/>
  <c r="E1825"/>
  <c r="E1827" i="1" l="1"/>
  <c r="D1827"/>
  <c r="D1828" i="2"/>
  <c r="E1826"/>
  <c r="E1828" i="1" l="1"/>
  <c r="D1828"/>
  <c r="D1829" i="2"/>
  <c r="E1827"/>
  <c r="E1829" i="1" l="1"/>
  <c r="D1829"/>
  <c r="D1830" i="2"/>
  <c r="E1828"/>
  <c r="E1830" i="1" l="1"/>
  <c r="D1830"/>
  <c r="D1831" i="2"/>
  <c r="E1829"/>
  <c r="E1831" i="1" l="1"/>
  <c r="D1831"/>
  <c r="D1832" i="2"/>
  <c r="E1830"/>
  <c r="E1832" i="1" l="1"/>
  <c r="D1832"/>
  <c r="D1833" i="2"/>
  <c r="E1831"/>
  <c r="E1833" i="1" l="1"/>
  <c r="D1833"/>
  <c r="D1834" i="2"/>
  <c r="E1832"/>
  <c r="E1834" i="1" l="1"/>
  <c r="D1834"/>
  <c r="D1835" i="2"/>
  <c r="E1833"/>
  <c r="E1835" i="1" l="1"/>
  <c r="D1835"/>
  <c r="D1836" i="2"/>
  <c r="E1834"/>
  <c r="E1836" i="1" l="1"/>
  <c r="D1836"/>
  <c r="D1837" i="2"/>
  <c r="E1835"/>
  <c r="E1837" i="1" l="1"/>
  <c r="D1837"/>
  <c r="D1838" i="2"/>
  <c r="E1836"/>
  <c r="E1838" i="1" l="1"/>
  <c r="D1838"/>
  <c r="D1839" i="2"/>
  <c r="E1837"/>
  <c r="E1839" i="1" l="1"/>
  <c r="D1839"/>
  <c r="D1840" i="2"/>
  <c r="E1838"/>
  <c r="D1840" i="1" l="1"/>
  <c r="D1841" i="2"/>
  <c r="E1839"/>
  <c r="D1841" i="1" l="1"/>
  <c r="E1841" s="1"/>
  <c r="E1840"/>
  <c r="D1842" i="2"/>
  <c r="E1840"/>
  <c r="E1842" i="1" l="1"/>
  <c r="D1842"/>
  <c r="D1843" i="2"/>
  <c r="E1841"/>
  <c r="E1843" i="1" l="1"/>
  <c r="D1843"/>
  <c r="D1844" i="2"/>
  <c r="E1842"/>
  <c r="E1844" i="1" l="1"/>
  <c r="D1844"/>
  <c r="D1845" i="2"/>
  <c r="E1843"/>
  <c r="E1845" i="1" l="1"/>
  <c r="D1845"/>
  <c r="D1846" i="2"/>
  <c r="E1844"/>
  <c r="D1846" i="1" l="1"/>
  <c r="E1846" s="1"/>
  <c r="D1847" i="2"/>
  <c r="E1845"/>
  <c r="E1847" i="1" l="1"/>
  <c r="D1847"/>
  <c r="D1848" i="2"/>
  <c r="E1846"/>
  <c r="E1848" i="1" l="1"/>
  <c r="D1848"/>
  <c r="D1849" i="2"/>
  <c r="E1847"/>
  <c r="E1849" i="1" l="1"/>
  <c r="D1849"/>
  <c r="D1850" i="2"/>
  <c r="E1848"/>
  <c r="E1850" i="1" l="1"/>
  <c r="D1850"/>
  <c r="D1851" i="2"/>
  <c r="E1849"/>
  <c r="E1851" i="1" l="1"/>
  <c r="D1851"/>
  <c r="D1852" i="2"/>
  <c r="E1850"/>
  <c r="D1852" i="1" l="1"/>
  <c r="E1852" s="1"/>
  <c r="D1853" i="2"/>
  <c r="E1851"/>
  <c r="E1853" i="1" l="1"/>
  <c r="D1853"/>
  <c r="D1854" i="2"/>
  <c r="E1852"/>
  <c r="E1854" i="1" l="1"/>
  <c r="D1854"/>
  <c r="D1855" i="2"/>
  <c r="E1853"/>
  <c r="E1855" i="1" l="1"/>
  <c r="D1855"/>
  <c r="D1856" i="2"/>
  <c r="E1854"/>
  <c r="E1856" i="1" l="1"/>
  <c r="D1856"/>
  <c r="D1857" i="2"/>
  <c r="E1855"/>
  <c r="E1857" i="1" l="1"/>
  <c r="D1857"/>
  <c r="D1858" i="2"/>
  <c r="E1856"/>
  <c r="E1858" i="1" l="1"/>
  <c r="D1858"/>
  <c r="D1859" i="2"/>
  <c r="E1857"/>
  <c r="E1859" i="1" l="1"/>
  <c r="D1859"/>
  <c r="D1860" i="2"/>
  <c r="E1858"/>
  <c r="E1860" i="1" l="1"/>
  <c r="D1860"/>
  <c r="D1861" i="2"/>
  <c r="E1859"/>
  <c r="E1861" i="1" l="1"/>
  <c r="D1861"/>
  <c r="D1862" i="2"/>
  <c r="E1860"/>
  <c r="E1862" i="1" l="1"/>
  <c r="D1862"/>
  <c r="D1863" i="2"/>
  <c r="E1861"/>
  <c r="E1863" i="1" l="1"/>
  <c r="D1863"/>
  <c r="D1864" i="2"/>
  <c r="E1862"/>
  <c r="E1864" i="1" l="1"/>
  <c r="D1864"/>
  <c r="D1865" i="2"/>
  <c r="E1863"/>
  <c r="E1865" i="1" l="1"/>
  <c r="D1865"/>
  <c r="D1866" i="2"/>
  <c r="E1864"/>
  <c r="E1866" i="1" l="1"/>
  <c r="D1866"/>
  <c r="D1867" i="2"/>
  <c r="E1865"/>
  <c r="E1867" i="1" l="1"/>
  <c r="D1867"/>
  <c r="D1868" i="2"/>
  <c r="E1866"/>
  <c r="D1868" i="1" l="1"/>
  <c r="E1868" s="1"/>
  <c r="D1869" i="2"/>
  <c r="E1867"/>
  <c r="E1869" i="1" l="1"/>
  <c r="D1869"/>
  <c r="D1870" i="2"/>
  <c r="E1868"/>
  <c r="E1870" i="1" l="1"/>
  <c r="D1870"/>
  <c r="D1871" i="2"/>
  <c r="E1869"/>
  <c r="E1871" i="1" l="1"/>
  <c r="D1871"/>
  <c r="D1872" i="2"/>
  <c r="E1870"/>
  <c r="D1872" i="1" l="1"/>
  <c r="E1872" s="1"/>
  <c r="D1873" i="2"/>
  <c r="E1871"/>
  <c r="E1873" i="1" l="1"/>
  <c r="D1873"/>
  <c r="D1874" i="2"/>
  <c r="E1872"/>
  <c r="E1874" i="1" l="1"/>
  <c r="D1874"/>
  <c r="D1875" i="2"/>
  <c r="E1873"/>
  <c r="E1875" i="1" l="1"/>
  <c r="D1875"/>
  <c r="D1876" i="2"/>
  <c r="E1874"/>
  <c r="D1876" i="1" l="1"/>
  <c r="E1876" s="1"/>
  <c r="D1877" i="2"/>
  <c r="E1875"/>
  <c r="E1877" i="1" l="1"/>
  <c r="D1877"/>
  <c r="D1878" i="2"/>
  <c r="E1876"/>
  <c r="E1878" i="1" l="1"/>
  <c r="D1878"/>
  <c r="D1879" i="2"/>
  <c r="E1877"/>
  <c r="E1879" i="1" l="1"/>
  <c r="D1879"/>
  <c r="D1880" i="2"/>
  <c r="E1878"/>
  <c r="D1880" i="1" l="1"/>
  <c r="E1880" s="1"/>
  <c r="D1881" i="2"/>
  <c r="E1879"/>
  <c r="E1881" i="1" l="1"/>
  <c r="D1881"/>
  <c r="D1882" i="2"/>
  <c r="E1880"/>
  <c r="E1882" i="1" l="1"/>
  <c r="D1882"/>
  <c r="D1883" i="2"/>
  <c r="E1881"/>
  <c r="E1883" i="1" l="1"/>
  <c r="D1883"/>
  <c r="D1884" i="2"/>
  <c r="E1882"/>
  <c r="E1884" i="1" l="1"/>
  <c r="D1884"/>
  <c r="D1885" i="2"/>
  <c r="E1883"/>
  <c r="E1885" i="1" l="1"/>
  <c r="D1885"/>
  <c r="D1886" i="2"/>
  <c r="E1884"/>
  <c r="E1886" i="1" l="1"/>
  <c r="D1886"/>
  <c r="D1887" i="2"/>
  <c r="E1885"/>
  <c r="D1887" i="1" l="1"/>
  <c r="E1887" s="1"/>
  <c r="D1888" i="2"/>
  <c r="E1886"/>
  <c r="E1888" i="1" l="1"/>
  <c r="D1888"/>
  <c r="D1889" i="2"/>
  <c r="E1887"/>
  <c r="D1889" i="1" l="1"/>
  <c r="E1889" s="1"/>
  <c r="D1890" i="2"/>
  <c r="E1888"/>
  <c r="E1890" i="1" l="1"/>
  <c r="D1890"/>
  <c r="D1891" i="2"/>
  <c r="E1889"/>
  <c r="E1891" i="1" l="1"/>
  <c r="D1891"/>
  <c r="D1892" i="2"/>
  <c r="E1890"/>
  <c r="D1892" i="1" l="1"/>
  <c r="E1892" s="1"/>
  <c r="D1893" i="2"/>
  <c r="E1891"/>
  <c r="E1893" i="1" l="1"/>
  <c r="D1893"/>
  <c r="D1894" i="2"/>
  <c r="E1892"/>
  <c r="E1894" i="1" l="1"/>
  <c r="D1894"/>
  <c r="D1895" i="2"/>
  <c r="E1893"/>
  <c r="E1895" i="1" l="1"/>
  <c r="D1895"/>
  <c r="D1896" i="2"/>
  <c r="E1894"/>
  <c r="E1896" i="1" l="1"/>
  <c r="D1896"/>
  <c r="D1897" i="2"/>
  <c r="E1895"/>
  <c r="E1897" i="1" l="1"/>
  <c r="D1897"/>
  <c r="D1898" i="2"/>
  <c r="E1896"/>
  <c r="E1898" i="1" l="1"/>
  <c r="D1898"/>
  <c r="D1899" i="2"/>
  <c r="E1897"/>
  <c r="E1899" i="1" l="1"/>
  <c r="D1899"/>
  <c r="D1900" i="2"/>
  <c r="E1898"/>
  <c r="D1900" i="1" l="1"/>
  <c r="E1900" s="1"/>
  <c r="D1901" i="2"/>
  <c r="E1899"/>
  <c r="E1901" i="1" l="1"/>
  <c r="D1901"/>
  <c r="D1902" i="2"/>
  <c r="E1900"/>
  <c r="E1902" i="1" l="1"/>
  <c r="D1902"/>
  <c r="D1903" i="2"/>
  <c r="E1901"/>
  <c r="E1903" i="1" l="1"/>
  <c r="D1903"/>
  <c r="D1904" i="2"/>
  <c r="E1902"/>
  <c r="E1904" i="1" l="1"/>
  <c r="D1904"/>
  <c r="D1905" i="2"/>
  <c r="E1903"/>
  <c r="E1905" i="1" l="1"/>
  <c r="D1905"/>
  <c r="D1906" i="2"/>
  <c r="E1904"/>
  <c r="E1906" i="1" l="1"/>
  <c r="D1906"/>
  <c r="D1907" i="2"/>
  <c r="E1905"/>
  <c r="E1907" i="1" l="1"/>
  <c r="D1907"/>
  <c r="D1908" i="2"/>
  <c r="E1906"/>
  <c r="E1908" i="1" l="1"/>
  <c r="D1908"/>
  <c r="D1909" i="2"/>
  <c r="E1907"/>
  <c r="E1909" i="1" l="1"/>
  <c r="D1909"/>
  <c r="D1910" i="2"/>
  <c r="E1908"/>
  <c r="E1910" i="1" l="1"/>
  <c r="D1910"/>
  <c r="D1911" i="2"/>
  <c r="E1909"/>
  <c r="E1911" i="1" l="1"/>
  <c r="D1911"/>
  <c r="D1912" i="2"/>
  <c r="E1910"/>
  <c r="E1912" i="1" l="1"/>
  <c r="D1912"/>
  <c r="D1913" i="2"/>
  <c r="E1911"/>
  <c r="E1913" i="1" l="1"/>
  <c r="D1913"/>
  <c r="D1914" i="2"/>
  <c r="E1912"/>
  <c r="E1914" i="1" l="1"/>
  <c r="D1914"/>
  <c r="D1915" i="2"/>
  <c r="E1913"/>
  <c r="E1915" i="1" l="1"/>
  <c r="D1915"/>
  <c r="D1916" i="2"/>
  <c r="E1914"/>
  <c r="E1916" i="1" l="1"/>
  <c r="D1916"/>
  <c r="D1917" i="2"/>
  <c r="E1915"/>
  <c r="E1917" i="1" l="1"/>
  <c r="D1917"/>
  <c r="D1918" i="2"/>
  <c r="E1916"/>
  <c r="E1918" i="1" l="1"/>
  <c r="D1918"/>
  <c r="D1919" i="2"/>
  <c r="E1917"/>
  <c r="E1919" i="1" l="1"/>
  <c r="D1919"/>
  <c r="D1920" i="2"/>
  <c r="E1918"/>
  <c r="D1920" i="1" l="1"/>
  <c r="E1920" s="1"/>
  <c r="D1921" i="2"/>
  <c r="E1919"/>
  <c r="E1921" i="1" l="1"/>
  <c r="D1921"/>
  <c r="D1922" i="2"/>
  <c r="E1920"/>
  <c r="E1922" i="1" l="1"/>
  <c r="D1922"/>
  <c r="D1923" i="2"/>
  <c r="E1921"/>
  <c r="E1923" i="1" l="1"/>
  <c r="D1923"/>
  <c r="D1924" i="2"/>
  <c r="E1922"/>
  <c r="D1924" i="1" l="1"/>
  <c r="E1924" s="1"/>
  <c r="D1925" i="2"/>
  <c r="E1923"/>
  <c r="E1925" i="1" l="1"/>
  <c r="D1925"/>
  <c r="D1926" i="2"/>
  <c r="E1924"/>
  <c r="E1926" i="1" l="1"/>
  <c r="D1926"/>
  <c r="D1927" i="2"/>
  <c r="E1925"/>
  <c r="D1927" i="1" l="1"/>
  <c r="E1927" s="1"/>
  <c r="D1928" i="2"/>
  <c r="E1926"/>
  <c r="E1928" i="1" l="1"/>
  <c r="D1928"/>
  <c r="D1929" i="2"/>
  <c r="E1927"/>
  <c r="D1929" i="1" l="1"/>
  <c r="E1929" s="1"/>
  <c r="D1930" i="2"/>
  <c r="E1928"/>
  <c r="E1930" i="1" l="1"/>
  <c r="D1930"/>
  <c r="D1931" i="2"/>
  <c r="E1929"/>
  <c r="E1931" i="1" l="1"/>
  <c r="D1931"/>
  <c r="D1932" i="2"/>
  <c r="E1930"/>
  <c r="E1932" i="1" l="1"/>
  <c r="D1932"/>
  <c r="D1933" i="2"/>
  <c r="E1931"/>
  <c r="E1933" i="1" l="1"/>
  <c r="D1933"/>
  <c r="D1934" i="2"/>
  <c r="E1932"/>
  <c r="E1934" i="1" l="1"/>
  <c r="D1934"/>
  <c r="D1935" i="2"/>
  <c r="E1933"/>
  <c r="E1935" i="1" l="1"/>
  <c r="D1935"/>
  <c r="D1936" i="2"/>
  <c r="E1934"/>
  <c r="E1936" i="1" l="1"/>
  <c r="D1936"/>
  <c r="D1937" i="2"/>
  <c r="E1935"/>
  <c r="E1937" i="1" l="1"/>
  <c r="D1937"/>
  <c r="D1938" i="2"/>
  <c r="E1936"/>
  <c r="D1938" i="1" l="1"/>
  <c r="E1938" s="1"/>
  <c r="D1939" i="2"/>
  <c r="E1937"/>
  <c r="E1939" i="1" l="1"/>
  <c r="D1939"/>
  <c r="D1940" i="2"/>
  <c r="E1938"/>
  <c r="E1940" i="1" l="1"/>
  <c r="D1940"/>
  <c r="D1941" i="2"/>
  <c r="E1939"/>
  <c r="E1941" i="1" l="1"/>
  <c r="D1941"/>
  <c r="D1942" i="2"/>
  <c r="E1940"/>
  <c r="E1942" i="1" l="1"/>
  <c r="D1942"/>
  <c r="D1943" i="2"/>
  <c r="E1941"/>
  <c r="E1943" i="1" l="1"/>
  <c r="D1943"/>
  <c r="D1944" i="2"/>
  <c r="E1942"/>
  <c r="E1944" i="1" l="1"/>
  <c r="D1944"/>
  <c r="D1945" i="2"/>
  <c r="E1943"/>
  <c r="D1945" i="1" l="1"/>
  <c r="E1945" s="1"/>
  <c r="D1946" i="2"/>
  <c r="E1944"/>
  <c r="E1946" i="1" l="1"/>
  <c r="D1946"/>
  <c r="D1947" i="2"/>
  <c r="E1945"/>
  <c r="E1947" i="1" l="1"/>
  <c r="D1947"/>
  <c r="D1948" i="2"/>
  <c r="E1946"/>
  <c r="E1948" i="1" l="1"/>
  <c r="D1948"/>
  <c r="D1949" i="2"/>
  <c r="E1947"/>
  <c r="E1949" i="1" l="1"/>
  <c r="D1949"/>
  <c r="D1950" i="2"/>
  <c r="E1948"/>
  <c r="E1950" i="1" l="1"/>
  <c r="D1950"/>
  <c r="D1951" i="2"/>
  <c r="E1949"/>
  <c r="E1951" i="1" l="1"/>
  <c r="D1951"/>
  <c r="D1952" i="2"/>
  <c r="E1950"/>
  <c r="E1952" i="1" l="1"/>
  <c r="D1952"/>
  <c r="D1953" i="2"/>
  <c r="E1951"/>
  <c r="E1953" i="1" l="1"/>
  <c r="D1953"/>
  <c r="D1954" i="2"/>
  <c r="E1952"/>
  <c r="D1954" i="1" l="1"/>
  <c r="E1954" s="1"/>
  <c r="D1955" i="2"/>
  <c r="E1953"/>
  <c r="E1955" i="1" l="1"/>
  <c r="D1955"/>
  <c r="D1956" i="2"/>
  <c r="E1954"/>
  <c r="E1956" i="1" l="1"/>
  <c r="D1956"/>
  <c r="D1957" i="2"/>
  <c r="E1955"/>
  <c r="E1957" i="1" l="1"/>
  <c r="D1957"/>
  <c r="D1958" i="2"/>
  <c r="E1956"/>
  <c r="E1958" i="1" l="1"/>
  <c r="D1958"/>
  <c r="D1959" i="2"/>
  <c r="E1957"/>
  <c r="E1959" i="1" l="1"/>
  <c r="D1959"/>
  <c r="D1960" i="2"/>
  <c r="E1958"/>
  <c r="E1960" i="1" l="1"/>
  <c r="D1960"/>
  <c r="D1961" i="2"/>
  <c r="E1959"/>
  <c r="E1961" i="1" l="1"/>
  <c r="D1961"/>
  <c r="D1962" i="2"/>
  <c r="E1960"/>
  <c r="E1962" i="1" l="1"/>
  <c r="D1962"/>
  <c r="D1963" i="2"/>
  <c r="E1961"/>
  <c r="E1963" i="1" l="1"/>
  <c r="D1963"/>
  <c r="D1964" i="2"/>
  <c r="E1962"/>
  <c r="E1964" i="1" l="1"/>
  <c r="D1964"/>
  <c r="D1965" i="2"/>
  <c r="E1963"/>
  <c r="E1965" i="1" l="1"/>
  <c r="D1965"/>
  <c r="D1966" i="2"/>
  <c r="E1964"/>
  <c r="E1966" i="1" l="1"/>
  <c r="D1966"/>
  <c r="D1967" i="2"/>
  <c r="E1965"/>
  <c r="D1967" i="1" l="1"/>
  <c r="E1967" s="1"/>
  <c r="D1968" i="2"/>
  <c r="E1966"/>
  <c r="E1968" i="1" l="1"/>
  <c r="D1968"/>
  <c r="D1969" i="2"/>
  <c r="E1967"/>
  <c r="E1969" i="1" l="1"/>
  <c r="D1969"/>
  <c r="D1970" i="2"/>
  <c r="E1968"/>
  <c r="E1970" i="1" l="1"/>
  <c r="D1970"/>
  <c r="D1971" i="2"/>
  <c r="E1969"/>
  <c r="E1971" i="1" l="1"/>
  <c r="D1971"/>
  <c r="D1972" i="2"/>
  <c r="E1970"/>
  <c r="E1972" i="1" l="1"/>
  <c r="D1972"/>
  <c r="D1973" i="2"/>
  <c r="E1971"/>
  <c r="E1973" i="1" l="1"/>
  <c r="D1973"/>
  <c r="D1974" i="2"/>
  <c r="E1972"/>
  <c r="E1974" i="1" l="1"/>
  <c r="D1974"/>
  <c r="D1975" i="2"/>
  <c r="E1973"/>
  <c r="E1975" i="1" l="1"/>
  <c r="D1975"/>
  <c r="D1976" i="2"/>
  <c r="E1974"/>
  <c r="D1976" i="1" l="1"/>
  <c r="D1977" i="2"/>
  <c r="E1975"/>
  <c r="D1977" i="1" l="1"/>
  <c r="E1977" s="1"/>
  <c r="E1976"/>
  <c r="D1978" i="2"/>
  <c r="E1976"/>
  <c r="D1978" i="1" l="1"/>
  <c r="E1978" s="1"/>
  <c r="D1979" i="2"/>
  <c r="E1977"/>
  <c r="E1979" i="1" l="1"/>
  <c r="D1979"/>
  <c r="D1980" i="2"/>
  <c r="E1978"/>
  <c r="D1980" i="1" l="1"/>
  <c r="E1980" s="1"/>
  <c r="D1981" i="2"/>
  <c r="E1979"/>
  <c r="D1981" i="1" l="1"/>
  <c r="E1981" s="1"/>
  <c r="D1982" i="2"/>
  <c r="E1980"/>
  <c r="D1982" i="1" l="1"/>
  <c r="E1982" s="1"/>
  <c r="D1983" i="2"/>
  <c r="E1981"/>
  <c r="E1983" i="1" l="1"/>
  <c r="D1983"/>
  <c r="D1984" i="2"/>
  <c r="E1982"/>
  <c r="D1984" i="1" l="1"/>
  <c r="D1985" i="2"/>
  <c r="E1983"/>
  <c r="D1985" i="1" l="1"/>
  <c r="E1985" s="1"/>
  <c r="E1984"/>
  <c r="D1986" i="2"/>
  <c r="E1984"/>
  <c r="E1986" i="1" l="1"/>
  <c r="D1986"/>
  <c r="D1987" i="2"/>
  <c r="E1985"/>
  <c r="D1987" i="1" l="1"/>
  <c r="E1987" s="1"/>
  <c r="D1988" i="2"/>
  <c r="E1986"/>
  <c r="D1988" i="1" l="1"/>
  <c r="E1988" s="1"/>
  <c r="D1989" i="2"/>
  <c r="E1987"/>
  <c r="D1989" i="1" l="1"/>
  <c r="D1990" i="2"/>
  <c r="E1988"/>
  <c r="D1990" i="1" l="1"/>
  <c r="E1990" s="1"/>
  <c r="E1989"/>
  <c r="D1991" i="2"/>
  <c r="E1989"/>
  <c r="D1991" i="1" l="1"/>
  <c r="D1992" i="2"/>
  <c r="E1990"/>
  <c r="D1992" i="1" l="1"/>
  <c r="E1992" s="1"/>
  <c r="E1991"/>
  <c r="D1993" i="2"/>
  <c r="E1991"/>
  <c r="E1993" i="1" l="1"/>
  <c r="D1993"/>
  <c r="D1994" i="2"/>
  <c r="E1992"/>
  <c r="E1994" i="1" l="1"/>
  <c r="D1994"/>
  <c r="D1995" i="2"/>
  <c r="E1993"/>
  <c r="E1995" i="1" l="1"/>
  <c r="D1995"/>
  <c r="D1996" i="2"/>
  <c r="E1994"/>
  <c r="D1996" i="1" l="1"/>
  <c r="E1996" s="1"/>
  <c r="D1997" i="2"/>
  <c r="E1995"/>
  <c r="D1997" i="1" l="1"/>
  <c r="E1997" s="1"/>
  <c r="D1998" i="2"/>
  <c r="E1996"/>
  <c r="E1998" i="1" l="1"/>
  <c r="D1998"/>
  <c r="D1999" i="2"/>
  <c r="E1997"/>
  <c r="E1999" i="1" l="1"/>
  <c r="D1999"/>
  <c r="D2000" i="2"/>
  <c r="E1998"/>
  <c r="D2000" i="1" l="1"/>
  <c r="E2000" s="1"/>
  <c r="D2001" i="2"/>
  <c r="E1999"/>
  <c r="E2001" i="1" l="1"/>
  <c r="D2001"/>
  <c r="D2002" i="2"/>
  <c r="E2002" s="1"/>
  <c r="B7" s="1"/>
  <c r="B9" s="1"/>
  <c r="E2000"/>
  <c r="E2002" i="1" l="1"/>
  <c r="B6" s="1"/>
  <c r="D2002"/>
  <c r="E2001" i="2"/>
</calcChain>
</file>

<file path=xl/sharedStrings.xml><?xml version="1.0" encoding="utf-8"?>
<sst xmlns="http://schemas.openxmlformats.org/spreadsheetml/2006/main" count="23" uniqueCount="17">
  <si>
    <t>Month</t>
  </si>
  <si>
    <t>After Inflation Annual Return</t>
  </si>
  <si>
    <t>Starting Value</t>
  </si>
  <si>
    <t>Monthly Savings Amount</t>
  </si>
  <si>
    <t>Years to Hit Goal</t>
  </si>
  <si>
    <t>Goal Amount</t>
  </si>
  <si>
    <t>Current Age</t>
  </si>
  <si>
    <t>Expected Age to Live Until</t>
  </si>
  <si>
    <t>Monthly Withdrawal Amount</t>
  </si>
  <si>
    <t>Instructions</t>
  </si>
  <si>
    <t>Change the cells in yellow to match your situation.  This sheet will calculate how long it takes to reach a certain savings goal.</t>
  </si>
  <si>
    <t>Inputs</t>
  </si>
  <si>
    <t>Value</t>
  </si>
  <si>
    <t>Total Years of Savings Remaining</t>
  </si>
  <si>
    <t>Total Years of Life Remaining</t>
  </si>
  <si>
    <t>Have Enough Savings?</t>
  </si>
  <si>
    <t>Change the cells in yellow to match your situation.  This sheet will estimate if you have enough savings.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</si>
</sst>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0" xfId="0" applyFont="1" applyFill="1"/>
    <xf numFmtId="165" fontId="2" fillId="2" borderId="0" xfId="0" applyNumberFormat="1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" fontId="2" fillId="2" borderId="0" xfId="1" applyNumberFormat="1" applyFont="1" applyFill="1" applyAlignment="1">
      <alignment horizontal="center"/>
    </xf>
    <xf numFmtId="164" fontId="6" fillId="3" borderId="1" xfId="1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/>
    </xf>
    <xf numFmtId="164" fontId="7" fillId="5" borderId="1" xfId="1" applyNumberFormat="1" applyFont="1" applyFill="1" applyBorder="1"/>
    <xf numFmtId="9" fontId="7" fillId="5" borderId="1" xfId="2" applyFont="1" applyFill="1" applyBorder="1"/>
    <xf numFmtId="0" fontId="5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top" wrapText="1"/>
    </xf>
    <xf numFmtId="164" fontId="6" fillId="3" borderId="2" xfId="1" applyNumberFormat="1" applyFont="1" applyFill="1" applyBorder="1" applyAlignment="1">
      <alignment horizontal="center"/>
    </xf>
    <xf numFmtId="164" fontId="6" fillId="3" borderId="3" xfId="1" applyNumberFormat="1" applyFont="1" applyFill="1" applyBorder="1" applyAlignment="1">
      <alignment horizontal="center"/>
    </xf>
    <xf numFmtId="164" fontId="2" fillId="5" borderId="1" xfId="1" applyNumberFormat="1" applyFont="1" applyFill="1" applyBorder="1"/>
    <xf numFmtId="9" fontId="2" fillId="5" borderId="1" xfId="2" applyFont="1" applyFill="1" applyBorder="1"/>
    <xf numFmtId="0" fontId="2" fillId="5" borderId="1" xfId="0" applyFont="1" applyFill="1" applyBorder="1"/>
    <xf numFmtId="0" fontId="3" fillId="6" borderId="1" xfId="0" applyFont="1" applyFill="1" applyBorder="1"/>
    <xf numFmtId="165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/>
    <xf numFmtId="165" fontId="4" fillId="6" borderId="1" xfId="0" applyNumberFormat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09"/>
  <sheetViews>
    <sheetView workbookViewId="0">
      <selection activeCell="B6" sqref="B6"/>
    </sheetView>
  </sheetViews>
  <sheetFormatPr defaultRowHeight="18.75"/>
  <cols>
    <col min="1" max="1" width="35.28515625" style="1" bestFit="1" customWidth="1"/>
    <col min="2" max="2" width="23" style="1" customWidth="1"/>
    <col min="3" max="3" width="8.7109375" style="1" customWidth="1"/>
    <col min="4" max="4" width="23" style="5" bestFit="1" customWidth="1"/>
    <col min="5" max="5" width="2.7109375" style="5" hidden="1" customWidth="1"/>
    <col min="6" max="6" width="11" style="4" bestFit="1" customWidth="1"/>
    <col min="7" max="16384" width="9.140625" style="1"/>
  </cols>
  <sheetData>
    <row r="1" spans="1:6" ht="23.25">
      <c r="A1" s="16" t="s">
        <v>11</v>
      </c>
      <c r="B1" s="17"/>
      <c r="D1" s="7" t="s">
        <v>12</v>
      </c>
      <c r="E1" s="7"/>
      <c r="F1" s="8" t="s">
        <v>0</v>
      </c>
    </row>
    <row r="2" spans="1:6">
      <c r="A2" s="25" t="s">
        <v>2</v>
      </c>
      <c r="B2" s="12">
        <v>100000</v>
      </c>
      <c r="D2" s="9">
        <f>B2</f>
        <v>100000</v>
      </c>
      <c r="E2" s="9"/>
      <c r="F2" s="10">
        <v>0</v>
      </c>
    </row>
    <row r="3" spans="1:6">
      <c r="A3" s="25" t="s">
        <v>3</v>
      </c>
      <c r="B3" s="12">
        <v>1000</v>
      </c>
      <c r="D3" s="9">
        <f>D2*((B$4+1)^(1/12))+B$3</f>
        <v>101565.41453874053</v>
      </c>
      <c r="E3" s="11">
        <f>IF(AND(D2&lt;B$5,D3&gt;=B$5),1,0)</f>
        <v>0</v>
      </c>
      <c r="F3" s="10">
        <v>1</v>
      </c>
    </row>
    <row r="4" spans="1:6">
      <c r="A4" s="25" t="s">
        <v>1</v>
      </c>
      <c r="B4" s="13">
        <v>7.0000000000000007E-2</v>
      </c>
      <c r="D4" s="9">
        <f>D3*((B$4+1)^(1/12))+B$3</f>
        <v>103139.68015887466</v>
      </c>
      <c r="E4" s="11">
        <f>IF(AND(D3&lt;B$5,D4&gt;=B$5),1,0)</f>
        <v>0</v>
      </c>
      <c r="F4" s="10">
        <v>2</v>
      </c>
    </row>
    <row r="5" spans="1:6">
      <c r="A5" s="25" t="s">
        <v>5</v>
      </c>
      <c r="B5" s="12">
        <v>1000000</v>
      </c>
      <c r="D5" s="9">
        <f>D4*((B$4+1)^(1/12))+B$3</f>
        <v>104722.84690570342</v>
      </c>
      <c r="E5" s="11">
        <f>IF(AND(D4&lt;B$5,D5&gt;=B$5),1,0)</f>
        <v>0</v>
      </c>
      <c r="F5" s="10">
        <v>3</v>
      </c>
    </row>
    <row r="6" spans="1:6">
      <c r="A6" s="25" t="s">
        <v>4</v>
      </c>
      <c r="B6" s="26">
        <f>VLOOKUP(1,E:F,2,FALSE)/12</f>
        <v>21.416666666666668</v>
      </c>
      <c r="D6" s="9">
        <f>D5*((B$4+1)^(1/12))+B$3</f>
        <v>106314.96510749125</v>
      </c>
      <c r="E6" s="11">
        <f>IF(AND(D5&lt;B$5,D6&gt;=B$5),1,0)</f>
        <v>0</v>
      </c>
      <c r="F6" s="10">
        <v>4</v>
      </c>
    </row>
    <row r="7" spans="1:6">
      <c r="D7" s="9">
        <f>D6*((B$4+1)^(1/12))+B$3</f>
        <v>107916.08537706593</v>
      </c>
      <c r="E7" s="11">
        <f>IF(AND(D6&lt;B$5,D7&gt;=B$5),1,0)</f>
        <v>0</v>
      </c>
      <c r="F7" s="10">
        <v>5</v>
      </c>
    </row>
    <row r="8" spans="1:6" ht="18.75" customHeight="1">
      <c r="A8" s="14" t="s">
        <v>9</v>
      </c>
      <c r="B8" s="14"/>
      <c r="D8" s="9">
        <f>D7*((B$4+1)^(1/12))+B$3</f>
        <v>109526.2586134275</v>
      </c>
      <c r="E8" s="11">
        <f>IF(AND(D7&lt;B$5,D8&gt;=B$5),1,0)</f>
        <v>0</v>
      </c>
      <c r="F8" s="10">
        <v>6</v>
      </c>
    </row>
    <row r="9" spans="1:6">
      <c r="A9" s="15" t="s">
        <v>10</v>
      </c>
      <c r="B9" s="15"/>
      <c r="D9" s="9">
        <f>D8*((B$4+1)^(1/12))+B$3</f>
        <v>111145.53600336637</v>
      </c>
      <c r="E9" s="11">
        <f>IF(AND(D8&lt;B$5,D9&gt;=B$5),1,0)</f>
        <v>0</v>
      </c>
      <c r="F9" s="10">
        <v>7</v>
      </c>
    </row>
    <row r="10" spans="1:6">
      <c r="A10" s="15"/>
      <c r="B10" s="15"/>
      <c r="D10" s="9">
        <f>D9*((B$4+1)^(1/12))+B$3</f>
        <v>112773.9690230905</v>
      </c>
      <c r="E10" s="11">
        <f>IF(AND(D9&lt;B$5,D10&gt;=B$5),1,0)</f>
        <v>0</v>
      </c>
      <c r="F10" s="10">
        <v>8</v>
      </c>
    </row>
    <row r="11" spans="1:6">
      <c r="A11" s="15"/>
      <c r="B11" s="15"/>
      <c r="D11" s="9">
        <f>D10*((B$4+1)^(1/12))+B$3</f>
        <v>114411.60943986179</v>
      </c>
      <c r="E11" s="11">
        <f>IF(AND(D10&lt;B$5,D11&gt;=B$5),1,0)</f>
        <v>0</v>
      </c>
      <c r="F11" s="10">
        <v>9</v>
      </c>
    </row>
    <row r="12" spans="1:6">
      <c r="D12" s="9">
        <f>D11*((B$4+1)^(1/12))+B$3</f>
        <v>116058.5093136418</v>
      </c>
      <c r="E12" s="11">
        <f>IF(AND(D11&lt;B$5,D12&gt;=B$5),1,0)</f>
        <v>0</v>
      </c>
      <c r="F12" s="10">
        <v>10</v>
      </c>
    </row>
    <row r="13" spans="1:6">
      <c r="D13" s="9">
        <f>D12*((B$4+1)^(1/12))+B$3</f>
        <v>117714.72099874666</v>
      </c>
      <c r="E13" s="11">
        <f>IF(AND(D12&lt;B$5,D13&gt;=B$5),1,0)</f>
        <v>0</v>
      </c>
      <c r="F13" s="10">
        <v>11</v>
      </c>
    </row>
    <row r="14" spans="1:6">
      <c r="D14" s="9">
        <f>D13*((B$4+1)^(1/12))+B$3</f>
        <v>119380.29714551143</v>
      </c>
      <c r="E14" s="11">
        <f>IF(AND(D13&lt;B$5,D14&gt;=B$5),1,0)</f>
        <v>0</v>
      </c>
      <c r="F14" s="10">
        <v>12</v>
      </c>
    </row>
    <row r="15" spans="1:6">
      <c r="D15" s="9">
        <f>D14*((B$4+1)^(1/12))+B$3</f>
        <v>121055.29070196379</v>
      </c>
      <c r="E15" s="11">
        <f>IF(AND(D14&lt;B$5,D15&gt;=B$5),1,0)</f>
        <v>0</v>
      </c>
      <c r="F15" s="10">
        <v>13</v>
      </c>
    </row>
    <row r="16" spans="1:6">
      <c r="D16" s="9">
        <f>D15*((B$4+1)^(1/12))+B$3</f>
        <v>122739.75491550731</v>
      </c>
      <c r="E16" s="11">
        <f>IF(AND(D15&lt;B$5,D16&gt;=B$5),1,0)</f>
        <v>0</v>
      </c>
      <c r="F16" s="10">
        <v>14</v>
      </c>
    </row>
    <row r="17" spans="4:6">
      <c r="D17" s="9">
        <f>D16*((B$4+1)^(1/12))+B$3</f>
        <v>124433.74333461408</v>
      </c>
      <c r="E17" s="11">
        <f>IF(AND(D16&lt;B$5,D17&gt;=B$5),1,0)</f>
        <v>0</v>
      </c>
      <c r="F17" s="10">
        <v>15</v>
      </c>
    </row>
    <row r="18" spans="4:6">
      <c r="D18" s="9">
        <f>D17*((B$4+1)^(1/12))+B$3</f>
        <v>126137.30981052706</v>
      </c>
      <c r="E18" s="11">
        <f>IF(AND(D17&lt;B$5,D18&gt;=B$5),1,0)</f>
        <v>0</v>
      </c>
      <c r="F18" s="10">
        <v>16</v>
      </c>
    </row>
    <row r="19" spans="4:6">
      <c r="D19" s="9">
        <f>D18*((B$4+1)^(1/12))+B$3</f>
        <v>127850.50849897196</v>
      </c>
      <c r="E19" s="11">
        <f>IF(AND(D18&lt;B$5,D19&gt;=B$5),1,0)</f>
        <v>0</v>
      </c>
      <c r="F19" s="10">
        <v>17</v>
      </c>
    </row>
    <row r="20" spans="4:6">
      <c r="D20" s="9">
        <f>D19*((B$4+1)^(1/12))+B$3</f>
        <v>129573.39386187884</v>
      </c>
      <c r="E20" s="11">
        <f>IF(AND(D19&lt;B$5,D20&gt;=B$5),1,0)</f>
        <v>0</v>
      </c>
      <c r="F20" s="10">
        <v>18</v>
      </c>
    </row>
    <row r="21" spans="4:6">
      <c r="D21" s="9">
        <f>D20*((B$4+1)^(1/12))+B$3</f>
        <v>131306.02066911344</v>
      </c>
      <c r="E21" s="11">
        <f>IF(AND(D20&lt;B$5,D21&gt;=B$5),1,0)</f>
        <v>0</v>
      </c>
      <c r="F21" s="10">
        <v>19</v>
      </c>
    </row>
    <row r="22" spans="4:6">
      <c r="D22" s="9">
        <f>D21*((B$4+1)^(1/12))+B$3</f>
        <v>133048.44400021824</v>
      </c>
      <c r="E22" s="11">
        <f>IF(AND(D21&lt;B$5,D22&gt;=B$5),1,0)</f>
        <v>0</v>
      </c>
      <c r="F22" s="10">
        <v>20</v>
      </c>
    </row>
    <row r="23" spans="4:6">
      <c r="D23" s="9">
        <f>D22*((B$4+1)^(1/12))+B$3</f>
        <v>134800.71924616353</v>
      </c>
      <c r="E23" s="11">
        <f>IF(AND(D22&lt;B$5,D23&gt;=B$5),1,0)</f>
        <v>0</v>
      </c>
      <c r="F23" s="10">
        <v>21</v>
      </c>
    </row>
    <row r="24" spans="4:6">
      <c r="D24" s="9">
        <f>D23*((B$4+1)^(1/12))+B$3</f>
        <v>136562.90211110812</v>
      </c>
      <c r="E24" s="11">
        <f>IF(AND(D23&lt;B$5,D24&gt;=B$5),1,0)</f>
        <v>0</v>
      </c>
      <c r="F24" s="10">
        <v>22</v>
      </c>
    </row>
    <row r="25" spans="4:6">
      <c r="D25" s="9">
        <f>D24*((B$4+1)^(1/12))+B$3</f>
        <v>138335.04861417031</v>
      </c>
      <c r="E25" s="11">
        <f>IF(AND(D24&lt;B$5,D25&gt;=B$5),1,0)</f>
        <v>0</v>
      </c>
      <c r="F25" s="10">
        <v>23</v>
      </c>
    </row>
    <row r="26" spans="4:6">
      <c r="D26" s="9">
        <f>D25*((B$4+1)^(1/12))+B$3</f>
        <v>140117.21509120861</v>
      </c>
      <c r="E26" s="11">
        <f>IF(AND(D25&lt;B$5,D26&gt;=B$5),1,0)</f>
        <v>0</v>
      </c>
      <c r="F26" s="10">
        <v>24</v>
      </c>
    </row>
    <row r="27" spans="4:6">
      <c r="D27" s="9">
        <f>D26*((B$4+1)^(1/12))+B$3</f>
        <v>141909.45819661263</v>
      </c>
      <c r="E27" s="11">
        <f>IF(AND(D26&lt;B$5,D27&gt;=B$5),1,0)</f>
        <v>0</v>
      </c>
      <c r="F27" s="10">
        <v>25</v>
      </c>
    </row>
    <row r="28" spans="4:6">
      <c r="D28" s="9">
        <f>D27*((B$4+1)^(1/12))+B$3</f>
        <v>143711.83490510419</v>
      </c>
      <c r="E28" s="11">
        <f>IF(AND(D27&lt;B$5,D28&gt;=B$5),1,0)</f>
        <v>0</v>
      </c>
      <c r="F28" s="10">
        <v>26</v>
      </c>
    </row>
    <row r="29" spans="4:6">
      <c r="D29" s="9">
        <f>D28*((B$4+1)^(1/12))+B$3</f>
        <v>145524.40251354844</v>
      </c>
      <c r="E29" s="11">
        <f>IF(AND(D28&lt;B$5,D29&gt;=B$5),1,0)</f>
        <v>0</v>
      </c>
      <c r="F29" s="10">
        <v>27</v>
      </c>
    </row>
    <row r="30" spans="4:6">
      <c r="D30" s="9">
        <f>D29*((B$4+1)^(1/12))+B$3</f>
        <v>147347.21864277532</v>
      </c>
      <c r="E30" s="11">
        <f>IF(AND(D29&lt;B$5,D30&gt;=B$5),1,0)</f>
        <v>0</v>
      </c>
      <c r="F30" s="10">
        <v>28</v>
      </c>
    </row>
    <row r="31" spans="4:6">
      <c r="D31" s="9">
        <f>D30*((B$4+1)^(1/12))+B$3</f>
        <v>149180.34123941135</v>
      </c>
      <c r="E31" s="11">
        <f>IF(AND(D30&lt;B$5,D31&gt;=B$5),1,0)</f>
        <v>0</v>
      </c>
      <c r="F31" s="10">
        <v>29</v>
      </c>
    </row>
    <row r="32" spans="4:6">
      <c r="D32" s="9">
        <f>D31*((B$4+1)^(1/12))+B$3</f>
        <v>151023.82857772172</v>
      </c>
      <c r="E32" s="11">
        <f>IF(AND(D31&lt;B$5,D32&gt;=B$5),1,0)</f>
        <v>0</v>
      </c>
      <c r="F32" s="10">
        <v>30</v>
      </c>
    </row>
    <row r="33" spans="4:6">
      <c r="D33" s="9">
        <f>D32*((B$4+1)^(1/12))+B$3</f>
        <v>152877.73926146273</v>
      </c>
      <c r="E33" s="11">
        <f>IF(AND(D32&lt;B$5,D33&gt;=B$5),1,0)</f>
        <v>0</v>
      </c>
      <c r="F33" s="10">
        <v>31</v>
      </c>
    </row>
    <row r="34" spans="4:6">
      <c r="D34" s="9">
        <f>D33*((B$4+1)^(1/12))+B$3</f>
        <v>154742.13222574486</v>
      </c>
      <c r="E34" s="11">
        <f>IF(AND(D33&lt;B$5,D34&gt;=B$5),1,0)</f>
        <v>0</v>
      </c>
      <c r="F34" s="10">
        <v>32</v>
      </c>
    </row>
    <row r="35" spans="4:6">
      <c r="D35" s="9">
        <f>D34*((B$4+1)^(1/12))+B$3</f>
        <v>156617.06673890632</v>
      </c>
      <c r="E35" s="11">
        <f>IF(AND(D34&lt;B$5,D35&gt;=B$5),1,0)</f>
        <v>0</v>
      </c>
      <c r="F35" s="10">
        <v>33</v>
      </c>
    </row>
    <row r="36" spans="4:6">
      <c r="D36" s="9">
        <f>D35*((B$4+1)^(1/12))+B$3</f>
        <v>158502.60240439704</v>
      </c>
      <c r="E36" s="11">
        <f>IF(AND(D35&lt;B$5,D36&gt;=B$5),1,0)</f>
        <v>0</v>
      </c>
      <c r="F36" s="10">
        <v>34</v>
      </c>
    </row>
    <row r="37" spans="4:6">
      <c r="D37" s="9">
        <f>D36*((B$4+1)^(1/12))+B$3</f>
        <v>160398.79916267359</v>
      </c>
      <c r="E37" s="11">
        <f>IF(AND(D36&lt;B$5,D37&gt;=B$5),1,0)</f>
        <v>0</v>
      </c>
      <c r="F37" s="10">
        <v>35</v>
      </c>
    </row>
    <row r="38" spans="4:6">
      <c r="D38" s="9">
        <f>D37*((B$4+1)^(1/12))+B$3</f>
        <v>162305.71729310456</v>
      </c>
      <c r="E38" s="11">
        <f>IF(AND(D37&lt;B$5,D38&gt;=B$5),1,0)</f>
        <v>0</v>
      </c>
      <c r="F38" s="10">
        <v>36</v>
      </c>
    </row>
    <row r="39" spans="4:6">
      <c r="D39" s="9">
        <f>D38*((B$4+1)^(1/12))+B$3</f>
        <v>164223.41741588688</v>
      </c>
      <c r="E39" s="11">
        <f>IF(AND(D38&lt;B$5,D39&gt;=B$5),1,0)</f>
        <v>0</v>
      </c>
      <c r="F39" s="10">
        <v>37</v>
      </c>
    </row>
    <row r="40" spans="4:6">
      <c r="D40" s="9">
        <f>D39*((B$4+1)^(1/12))+B$3</f>
        <v>166151.96049397285</v>
      </c>
      <c r="E40" s="11">
        <f>IF(AND(D39&lt;B$5,D40&gt;=B$5),1,0)</f>
        <v>0</v>
      </c>
      <c r="F40" s="10">
        <v>38</v>
      </c>
    </row>
    <row r="41" spans="4:6">
      <c r="D41" s="9">
        <f>D40*((B$4+1)^(1/12))+B$3</f>
        <v>168091.4078350082</v>
      </c>
      <c r="E41" s="11">
        <f>IF(AND(D40&lt;B$5,D41&gt;=B$5),1,0)</f>
        <v>0</v>
      </c>
      <c r="F41" s="10">
        <v>39</v>
      </c>
    </row>
    <row r="42" spans="4:6">
      <c r="D42" s="9">
        <f>D41*((B$4+1)^(1/12))+B$3</f>
        <v>170041.82109328097</v>
      </c>
      <c r="E42" s="11">
        <f>IF(AND(D41&lt;B$5,D42&gt;=B$5),1,0)</f>
        <v>0</v>
      </c>
      <c r="F42" s="10">
        <v>40</v>
      </c>
    </row>
    <row r="43" spans="4:6">
      <c r="D43" s="9">
        <f>D42*((B$4+1)^(1/12))+B$3</f>
        <v>172003.26227168154</v>
      </c>
      <c r="E43" s="11">
        <f>IF(AND(D42&lt;B$5,D43&gt;=B$5),1,0)</f>
        <v>0</v>
      </c>
      <c r="F43" s="10">
        <v>41</v>
      </c>
    </row>
    <row r="44" spans="4:6">
      <c r="D44" s="9">
        <f>D43*((B$4+1)^(1/12))+B$3</f>
        <v>173975.79372367362</v>
      </c>
      <c r="E44" s="11">
        <f>IF(AND(D43&lt;B$5,D44&gt;=B$5),1,0)</f>
        <v>0</v>
      </c>
      <c r="F44" s="10">
        <v>42</v>
      </c>
    </row>
    <row r="45" spans="4:6">
      <c r="D45" s="9">
        <f>D44*((B$4+1)^(1/12))+B$3</f>
        <v>175959.47815527651</v>
      </c>
      <c r="E45" s="11">
        <f>IF(AND(D44&lt;B$5,D45&gt;=B$5),1,0)</f>
        <v>0</v>
      </c>
      <c r="F45" s="10">
        <v>43</v>
      </c>
    </row>
    <row r="46" spans="4:6">
      <c r="D46" s="9">
        <f>D45*((B$4+1)^(1/12))+B$3</f>
        <v>177954.37862705841</v>
      </c>
      <c r="E46" s="11">
        <f>IF(AND(D45&lt;B$5,D46&gt;=B$5),1,0)</f>
        <v>0</v>
      </c>
      <c r="F46" s="10">
        <v>44</v>
      </c>
    </row>
    <row r="47" spans="4:6">
      <c r="D47" s="9">
        <f>D46*((B$4+1)^(1/12))+B$3</f>
        <v>179960.55855614116</v>
      </c>
      <c r="E47" s="11">
        <f>IF(AND(D46&lt;B$5,D47&gt;=B$5),1,0)</f>
        <v>0</v>
      </c>
      <c r="F47" s="10">
        <v>45</v>
      </c>
    </row>
    <row r="48" spans="4:6">
      <c r="D48" s="9">
        <f>D47*((B$4+1)^(1/12))+B$3</f>
        <v>181978.08171821624</v>
      </c>
      <c r="E48" s="11">
        <f>IF(AND(D47&lt;B$5,D48&gt;=B$5),1,0)</f>
        <v>0</v>
      </c>
      <c r="F48" s="10">
        <v>46</v>
      </c>
    </row>
    <row r="49" spans="4:6">
      <c r="D49" s="9">
        <f>D48*((B$4+1)^(1/12))+B$3</f>
        <v>184007.01224957214</v>
      </c>
      <c r="E49" s="11">
        <f>IF(AND(D48&lt;B$5,D49&gt;=B$5),1,0)</f>
        <v>0</v>
      </c>
      <c r="F49" s="10">
        <v>47</v>
      </c>
    </row>
    <row r="50" spans="4:6">
      <c r="D50" s="9">
        <f>D49*((B$4+1)^(1/12))+B$3</f>
        <v>186047.41464913328</v>
      </c>
      <c r="E50" s="11">
        <f>IF(AND(D49&lt;B$5,D50&gt;=B$5),1,0)</f>
        <v>0</v>
      </c>
      <c r="F50" s="10">
        <v>48</v>
      </c>
    </row>
    <row r="51" spans="4:6">
      <c r="D51" s="9">
        <f>D50*((B$4+1)^(1/12))+B$3</f>
        <v>188099.35378051034</v>
      </c>
      <c r="E51" s="11">
        <f>IF(AND(D50&lt;B$5,D51&gt;=B$5),1,0)</f>
        <v>0</v>
      </c>
      <c r="F51" s="10">
        <v>49</v>
      </c>
    </row>
    <row r="52" spans="4:6">
      <c r="D52" s="9">
        <f>D51*((B$4+1)^(1/12))+B$3</f>
        <v>190162.89487406233</v>
      </c>
      <c r="E52" s="11">
        <f>IF(AND(D51&lt;B$5,D52&gt;=B$5),1,0)</f>
        <v>0</v>
      </c>
      <c r="F52" s="10">
        <v>50</v>
      </c>
    </row>
    <row r="53" spans="4:6">
      <c r="D53" s="9">
        <f>D52*((B$4+1)^(1/12))+B$3</f>
        <v>192238.10352897015</v>
      </c>
      <c r="E53" s="11">
        <f>IF(AND(D52&lt;B$5,D53&gt;=B$5),1,0)</f>
        <v>0</v>
      </c>
      <c r="F53" s="10">
        <v>51</v>
      </c>
    </row>
    <row r="54" spans="4:6">
      <c r="D54" s="9">
        <f>D53*((B$4+1)^(1/12))+B$3</f>
        <v>194325.04571532202</v>
      </c>
      <c r="E54" s="11">
        <f>IF(AND(D53&lt;B$5,D54&gt;=B$5),1,0)</f>
        <v>0</v>
      </c>
      <c r="F54" s="10">
        <v>52</v>
      </c>
    </row>
    <row r="55" spans="4:6">
      <c r="D55" s="9">
        <f>D54*((B$4+1)^(1/12))+B$3</f>
        <v>196423.78777621064</v>
      </c>
      <c r="E55" s="11">
        <f>IF(AND(D54&lt;B$5,D55&gt;=B$5),1,0)</f>
        <v>0</v>
      </c>
      <c r="F55" s="10">
        <v>53</v>
      </c>
    </row>
    <row r="56" spans="4:6">
      <c r="D56" s="9">
        <f>D55*((B$4+1)^(1/12))+B$3</f>
        <v>198534.39642984216</v>
      </c>
      <c r="E56" s="11">
        <f>IF(AND(D55&lt;B$5,D56&gt;=B$5),1,0)</f>
        <v>0</v>
      </c>
      <c r="F56" s="10">
        <v>54</v>
      </c>
    </row>
    <row r="57" spans="4:6">
      <c r="D57" s="9">
        <f>D56*((B$4+1)^(1/12))+B$3</f>
        <v>200656.93877165724</v>
      </c>
      <c r="E57" s="11">
        <f>IF(AND(D56&lt;B$5,D57&gt;=B$5),1,0)</f>
        <v>0</v>
      </c>
      <c r="F57" s="10">
        <v>55</v>
      </c>
    </row>
    <row r="58" spans="4:6">
      <c r="D58" s="9">
        <f>D57*((B$4+1)^(1/12))+B$3</f>
        <v>202791.48227646385</v>
      </c>
      <c r="E58" s="11">
        <f>IF(AND(D57&lt;B$5,D58&gt;=B$5),1,0)</f>
        <v>0</v>
      </c>
      <c r="F58" s="10">
        <v>56</v>
      </c>
    </row>
    <row r="59" spans="4:6">
      <c r="D59" s="9">
        <f>D58*((B$4+1)^(1/12))+B$3</f>
        <v>204938.09480058239</v>
      </c>
      <c r="E59" s="11">
        <f>IF(AND(D58&lt;B$5,D59&gt;=B$5),1,0)</f>
        <v>0</v>
      </c>
      <c r="F59" s="10">
        <v>57</v>
      </c>
    </row>
    <row r="60" spans="4:6">
      <c r="D60" s="9">
        <f>D59*((B$4+1)^(1/12))+B$3</f>
        <v>207096.84458400271</v>
      </c>
      <c r="E60" s="11">
        <f>IF(AND(D59&lt;B$5,D60&gt;=B$5),1,0)</f>
        <v>0</v>
      </c>
      <c r="F60" s="10">
        <v>58</v>
      </c>
    </row>
    <row r="61" spans="4:6">
      <c r="D61" s="9">
        <f>D60*((B$4+1)^(1/12))+B$3</f>
        <v>209267.80025255354</v>
      </c>
      <c r="E61" s="11">
        <f>IF(AND(D60&lt;B$5,D61&gt;=B$5),1,0)</f>
        <v>0</v>
      </c>
      <c r="F61" s="10">
        <v>59</v>
      </c>
    </row>
    <row r="62" spans="4:6">
      <c r="D62" s="9">
        <f>D61*((B$4+1)^(1/12))+B$3</f>
        <v>211451.03082008398</v>
      </c>
      <c r="E62" s="11">
        <f>IF(AND(D61&lt;B$5,D62&gt;=B$5),1,0)</f>
        <v>0</v>
      </c>
      <c r="F62" s="10">
        <v>60</v>
      </c>
    </row>
    <row r="63" spans="4:6">
      <c r="D63" s="9">
        <f>D62*((B$4+1)^(1/12))+B$3</f>
        <v>213646.60569065745</v>
      </c>
      <c r="E63" s="11">
        <f>IF(AND(D62&lt;B$5,D63&gt;=B$5),1,0)</f>
        <v>0</v>
      </c>
      <c r="F63" s="10">
        <v>61</v>
      </c>
    </row>
    <row r="64" spans="4:6">
      <c r="D64" s="9">
        <f>D63*((B$4+1)^(1/12))+B$3</f>
        <v>215854.59466075807</v>
      </c>
      <c r="E64" s="11">
        <f>IF(AND(D63&lt;B$5,D64&gt;=B$5),1,0)</f>
        <v>0</v>
      </c>
      <c r="F64" s="10">
        <v>62</v>
      </c>
    </row>
    <row r="65" spans="4:6">
      <c r="D65" s="9">
        <f>D64*((B$4+1)^(1/12))+B$3</f>
        <v>218075.06792150944</v>
      </c>
      <c r="E65" s="11">
        <f>IF(AND(D64&lt;B$5,D65&gt;=B$5),1,0)</f>
        <v>0</v>
      </c>
      <c r="F65" s="10">
        <v>63</v>
      </c>
    </row>
    <row r="66" spans="4:6">
      <c r="D66" s="9">
        <f>D65*((B$4+1)^(1/12))+B$3</f>
        <v>220308.09606090593</v>
      </c>
      <c r="E66" s="11">
        <f>IF(AND(D65&lt;B$5,D66&gt;=B$5),1,0)</f>
        <v>0</v>
      </c>
      <c r="F66" s="10">
        <v>64</v>
      </c>
    </row>
    <row r="67" spans="4:6">
      <c r="D67" s="9">
        <f>D66*((B$4+1)^(1/12))+B$3</f>
        <v>222553.75006605673</v>
      </c>
      <c r="E67" s="11">
        <f>IF(AND(D66&lt;B$5,D67&gt;=B$5),1,0)</f>
        <v>0</v>
      </c>
      <c r="F67" s="10">
        <v>65</v>
      </c>
    </row>
    <row r="68" spans="4:6">
      <c r="D68" s="9">
        <f>D67*((B$4+1)^(1/12))+B$3</f>
        <v>224812.10132544246</v>
      </c>
      <c r="E68" s="11">
        <f>IF(AND(D67&lt;B$5,D68&gt;=B$5),1,0)</f>
        <v>0</v>
      </c>
      <c r="F68" s="10">
        <v>66</v>
      </c>
    </row>
    <row r="69" spans="4:6">
      <c r="D69" s="9">
        <f>D68*((B$4+1)^(1/12))+B$3</f>
        <v>227083.2216311846</v>
      </c>
      <c r="E69" s="11">
        <f>IF(AND(D68&lt;B$5,D69&gt;=B$5),1,0)</f>
        <v>0</v>
      </c>
      <c r="F69" s="10">
        <v>67</v>
      </c>
    </row>
    <row r="70" spans="4:6">
      <c r="D70" s="9">
        <f>D69*((B$4+1)^(1/12))+B$3</f>
        <v>229367.18318132768</v>
      </c>
      <c r="E70" s="11">
        <f>IF(AND(D69&lt;B$5,D70&gt;=B$5),1,0)</f>
        <v>0</v>
      </c>
      <c r="F70" s="10">
        <v>68</v>
      </c>
    </row>
    <row r="71" spans="4:6">
      <c r="D71" s="9">
        <f>D70*((B$4+1)^(1/12))+B$3</f>
        <v>231664.05858213452</v>
      </c>
      <c r="E71" s="11">
        <f>IF(AND(D70&lt;B$5,D71&gt;=B$5),1,0)</f>
        <v>0</v>
      </c>
      <c r="F71" s="10">
        <v>69</v>
      </c>
    </row>
    <row r="72" spans="4:6">
      <c r="D72" s="9">
        <f>D71*((B$4+1)^(1/12))+B$3</f>
        <v>233973.92085039426</v>
      </c>
      <c r="E72" s="11">
        <f>IF(AND(D71&lt;B$5,D72&gt;=B$5),1,0)</f>
        <v>0</v>
      </c>
      <c r="F72" s="10">
        <v>70</v>
      </c>
    </row>
    <row r="73" spans="4:6">
      <c r="D73" s="9">
        <f>D72*((B$4+1)^(1/12))+B$3</f>
        <v>236296.84341574364</v>
      </c>
      <c r="E73" s="11">
        <f>IF(AND(D72&lt;B$5,D73&gt;=B$5),1,0)</f>
        <v>0</v>
      </c>
      <c r="F73" s="10">
        <v>71</v>
      </c>
    </row>
    <row r="74" spans="4:6">
      <c r="D74" s="9">
        <f>D73*((B$4+1)^(1/12))+B$3</f>
        <v>238632.90012300119</v>
      </c>
      <c r="E74" s="11">
        <f>IF(AND(D73&lt;B$5,D74&gt;=B$5),1,0)</f>
        <v>0</v>
      </c>
      <c r="F74" s="10">
        <v>72</v>
      </c>
    </row>
    <row r="75" spans="4:6">
      <c r="D75" s="9">
        <f>D74*((B$4+1)^(1/12))+B$3</f>
        <v>240982.1652345148</v>
      </c>
      <c r="E75" s="11">
        <f>IF(AND(D74&lt;B$5,D75&gt;=B$5),1,0)</f>
        <v>0</v>
      </c>
      <c r="F75" s="10">
        <v>73</v>
      </c>
    </row>
    <row r="76" spans="4:6">
      <c r="D76" s="9">
        <f>D75*((B$4+1)^(1/12))+B$3</f>
        <v>243344.71343252246</v>
      </c>
      <c r="E76" s="11">
        <f>IF(AND(D75&lt;B$5,D76&gt;=B$5),1,0)</f>
        <v>0</v>
      </c>
      <c r="F76" s="10">
        <v>74</v>
      </c>
    </row>
    <row r="77" spans="4:6">
      <c r="D77" s="9">
        <f>D76*((B$4+1)^(1/12))+B$3</f>
        <v>245720.61982152643</v>
      </c>
      <c r="E77" s="11">
        <f>IF(AND(D76&lt;B$5,D77&gt;=B$5),1,0)</f>
        <v>0</v>
      </c>
      <c r="F77" s="10">
        <v>75</v>
      </c>
    </row>
    <row r="78" spans="4:6">
      <c r="D78" s="9">
        <f>D77*((B$4+1)^(1/12))+B$3</f>
        <v>248109.95993068069</v>
      </c>
      <c r="E78" s="11">
        <f>IF(AND(D77&lt;B$5,D78&gt;=B$5),1,0)</f>
        <v>0</v>
      </c>
      <c r="F78" s="10">
        <v>76</v>
      </c>
    </row>
    <row r="79" spans="4:6">
      <c r="D79" s="9">
        <f>D78*((B$4+1)^(1/12))+B$3</f>
        <v>250512.80971619205</v>
      </c>
      <c r="E79" s="11">
        <f>IF(AND(D78&lt;B$5,D79&gt;=B$5),1,0)</f>
        <v>0</v>
      </c>
      <c r="F79" s="10">
        <v>77</v>
      </c>
    </row>
    <row r="80" spans="4:6">
      <c r="D80" s="9">
        <f>D79*((B$4+1)^(1/12))+B$3</f>
        <v>252929.24556373479</v>
      </c>
      <c r="E80" s="11">
        <f>IF(AND(D79&lt;B$5,D80&gt;=B$5),1,0)</f>
        <v>0</v>
      </c>
      <c r="F80" s="10">
        <v>78</v>
      </c>
    </row>
    <row r="81" spans="4:6">
      <c r="D81" s="9">
        <f>D80*((B$4+1)^(1/12))+B$3</f>
        <v>255359.34429087889</v>
      </c>
      <c r="E81" s="11">
        <f>IF(AND(D80&lt;B$5,D81&gt;=B$5),1,0)</f>
        <v>0</v>
      </c>
      <c r="F81" s="10">
        <v>79</v>
      </c>
    </row>
    <row r="82" spans="4:6">
      <c r="D82" s="9">
        <f>D81*((B$4+1)^(1/12))+B$3</f>
        <v>257803.18314953201</v>
      </c>
      <c r="E82" s="11">
        <f>IF(AND(D81&lt;B$5,D82&gt;=B$5),1,0)</f>
        <v>0</v>
      </c>
      <c r="F82" s="10">
        <v>80</v>
      </c>
    </row>
    <row r="83" spans="4:6">
      <c r="D83" s="9">
        <f>D82*((B$4+1)^(1/12))+B$3</f>
        <v>260260.83982839534</v>
      </c>
      <c r="E83" s="11">
        <f>IF(AND(D82&lt;B$5,D83&gt;=B$5),1,0)</f>
        <v>0</v>
      </c>
      <c r="F83" s="10">
        <v>81</v>
      </c>
    </row>
    <row r="84" spans="4:6">
      <c r="D84" s="9">
        <f>D83*((B$4+1)^(1/12))+B$3</f>
        <v>262732.39245543326</v>
      </c>
      <c r="E84" s="11">
        <f>IF(AND(D83&lt;B$5,D84&gt;=B$5),1,0)</f>
        <v>0</v>
      </c>
      <c r="F84" s="10">
        <v>82</v>
      </c>
    </row>
    <row r="85" spans="4:6">
      <c r="D85" s="9">
        <f>D84*((B$4+1)^(1/12))+B$3</f>
        <v>265217.91960035713</v>
      </c>
      <c r="E85" s="11">
        <f>IF(AND(D84&lt;B$5,D85&gt;=B$5),1,0)</f>
        <v>0</v>
      </c>
      <c r="F85" s="10">
        <v>83</v>
      </c>
    </row>
    <row r="86" spans="4:6">
      <c r="D86" s="9">
        <f>D85*((B$4+1)^(1/12))+B$3</f>
        <v>267717.50027712272</v>
      </c>
      <c r="E86" s="11">
        <f>IF(AND(D85&lt;B$5,D86&gt;=B$5),1,0)</f>
        <v>0</v>
      </c>
      <c r="F86" s="10">
        <v>84</v>
      </c>
    </row>
    <row r="87" spans="4:6">
      <c r="D87" s="9">
        <f>D86*((B$4+1)^(1/12))+B$3</f>
        <v>270231.21394644229</v>
      </c>
      <c r="E87" s="11">
        <f>IF(AND(D86&lt;B$5,D87&gt;=B$5),1,0)</f>
        <v>0</v>
      </c>
      <c r="F87" s="10">
        <v>85</v>
      </c>
    </row>
    <row r="88" spans="4:6">
      <c r="D88" s="9">
        <f>D87*((B$4+1)^(1/12))+B$3</f>
        <v>272759.14051831048</v>
      </c>
      <c r="E88" s="11">
        <f>IF(AND(D87&lt;B$5,D88&gt;=B$5),1,0)</f>
        <v>0</v>
      </c>
      <c r="F88" s="10">
        <v>86</v>
      </c>
    </row>
    <row r="89" spans="4:6">
      <c r="D89" s="9">
        <f>D88*((B$4+1)^(1/12))+B$3</f>
        <v>275301.36035454471</v>
      </c>
      <c r="E89" s="11">
        <f>IF(AND(D88&lt;B$5,D89&gt;=B$5),1,0)</f>
        <v>0</v>
      </c>
      <c r="F89" s="10">
        <v>87</v>
      </c>
    </row>
    <row r="90" spans="4:6">
      <c r="D90" s="9">
        <f>D89*((B$4+1)^(1/12))+B$3</f>
        <v>277857.95427133975</v>
      </c>
      <c r="E90" s="11">
        <f>IF(AND(D89&lt;B$5,D90&gt;=B$5),1,0)</f>
        <v>0</v>
      </c>
      <c r="F90" s="10">
        <v>88</v>
      </c>
    </row>
    <row r="91" spans="4:6">
      <c r="D91" s="9">
        <f>D90*((B$4+1)^(1/12))+B$3</f>
        <v>280429.00354183692</v>
      </c>
      <c r="E91" s="11">
        <f>IF(AND(D90&lt;B$5,D91&gt;=B$5),1,0)</f>
        <v>0</v>
      </c>
      <c r="F91" s="10">
        <v>89</v>
      </c>
    </row>
    <row r="92" spans="4:6">
      <c r="D92" s="9">
        <f>D91*((B$4+1)^(1/12))+B$3</f>
        <v>283014.58989870764</v>
      </c>
      <c r="E92" s="11">
        <f>IF(AND(D91&lt;B$5,D92&gt;=B$5),1,0)</f>
        <v>0</v>
      </c>
      <c r="F92" s="10">
        <v>90</v>
      </c>
    </row>
    <row r="93" spans="4:6">
      <c r="D93" s="9">
        <f>D92*((B$4+1)^(1/12))+B$3</f>
        <v>285614.7955367518</v>
      </c>
      <c r="E93" s="11">
        <f>IF(AND(D92&lt;B$5,D93&gt;=B$5),1,0)</f>
        <v>0</v>
      </c>
      <c r="F93" s="10">
        <v>91</v>
      </c>
    </row>
    <row r="94" spans="4:6">
      <c r="D94" s="9">
        <f>D93*((B$4+1)^(1/12))+B$3</f>
        <v>288229.70311551064</v>
      </c>
      <c r="E94" s="11">
        <f>IF(AND(D93&lt;B$5,D94&gt;=B$5),1,0)</f>
        <v>0</v>
      </c>
      <c r="F94" s="10">
        <v>92</v>
      </c>
    </row>
    <row r="95" spans="4:6">
      <c r="D95" s="9">
        <f>D94*((B$4+1)^(1/12))+B$3</f>
        <v>290859.39576189441</v>
      </c>
      <c r="E95" s="11">
        <f>IF(AND(D94&lt;B$5,D95&gt;=B$5),1,0)</f>
        <v>0</v>
      </c>
      <c r="F95" s="10">
        <v>93</v>
      </c>
    </row>
    <row r="96" spans="4:6">
      <c r="D96" s="9">
        <f>D95*((B$4+1)^(1/12))+B$3</f>
        <v>293503.957072825</v>
      </c>
      <c r="E96" s="11">
        <f>IF(AND(D95&lt;B$5,D96&gt;=B$5),1,0)</f>
        <v>0</v>
      </c>
      <c r="F96" s="10">
        <v>94</v>
      </c>
    </row>
    <row r="97" spans="4:6">
      <c r="D97" s="9">
        <f>D96*((B$4+1)^(1/12))+B$3</f>
        <v>296163.47111789352</v>
      </c>
      <c r="E97" s="11">
        <f>IF(AND(D96&lt;B$5,D97&gt;=B$5),1,0)</f>
        <v>0</v>
      </c>
      <c r="F97" s="10">
        <v>95</v>
      </c>
    </row>
    <row r="98" spans="4:6">
      <c r="D98" s="9">
        <f>D97*((B$4+1)^(1/12))+B$3</f>
        <v>298838.0224420327</v>
      </c>
      <c r="E98" s="11">
        <f>IF(AND(D97&lt;B$5,D98&gt;=B$5),1,0)</f>
        <v>0</v>
      </c>
      <c r="F98" s="10">
        <v>96</v>
      </c>
    </row>
    <row r="99" spans="4:6">
      <c r="D99" s="9">
        <f>D98*((B$4+1)^(1/12))+B$3</f>
        <v>301527.69606820465</v>
      </c>
      <c r="E99" s="11">
        <f>IF(AND(D98&lt;B$5,D99&gt;=B$5),1,0)</f>
        <v>0</v>
      </c>
      <c r="F99" s="10">
        <v>97</v>
      </c>
    </row>
    <row r="100" spans="4:6">
      <c r="D100" s="9">
        <f>D99*((B$4+1)^(1/12))+B$3</f>
        <v>304232.57750010362</v>
      </c>
      <c r="E100" s="11">
        <f>IF(AND(D99&lt;B$5,D100&gt;=B$5),1,0)</f>
        <v>0</v>
      </c>
      <c r="F100" s="10">
        <v>98</v>
      </c>
    </row>
    <row r="101" spans="4:6">
      <c r="D101" s="9">
        <f>D100*((B$4+1)^(1/12))+B$3</f>
        <v>306952.75272487424</v>
      </c>
      <c r="E101" s="11">
        <f>IF(AND(D100&lt;B$5,D101&gt;=B$5),1,0)</f>
        <v>0</v>
      </c>
      <c r="F101" s="10">
        <v>99</v>
      </c>
    </row>
    <row r="102" spans="4:6">
      <c r="D102" s="9">
        <f>D101*((B$4+1)^(1/12))+B$3</f>
        <v>309688.30821584497</v>
      </c>
      <c r="E102" s="11">
        <f>IF(AND(D101&lt;B$5,D102&gt;=B$5),1,0)</f>
        <v>0</v>
      </c>
      <c r="F102" s="10">
        <v>100</v>
      </c>
    </row>
    <row r="103" spans="4:6">
      <c r="D103" s="9">
        <f>D102*((B$4+1)^(1/12))+B$3</f>
        <v>312439.33093527693</v>
      </c>
      <c r="E103" s="11">
        <f>IF(AND(D102&lt;B$5,D103&gt;=B$5),1,0)</f>
        <v>0</v>
      </c>
      <c r="F103" s="10">
        <v>101</v>
      </c>
    </row>
    <row r="104" spans="4:6">
      <c r="D104" s="9">
        <f>D103*((B$4+1)^(1/12))+B$3</f>
        <v>315205.90833712864</v>
      </c>
      <c r="E104" s="11">
        <f>IF(AND(D103&lt;B$5,D104&gt;=B$5),1,0)</f>
        <v>0</v>
      </c>
      <c r="F104" s="10">
        <v>102</v>
      </c>
    </row>
    <row r="105" spans="4:6">
      <c r="D105" s="9">
        <f>D104*((B$4+1)^(1/12))+B$3</f>
        <v>317988.1283698359</v>
      </c>
      <c r="E105" s="11">
        <f>IF(AND(D104&lt;B$5,D105&gt;=B$5),1,0)</f>
        <v>0</v>
      </c>
      <c r="F105" s="10">
        <v>103</v>
      </c>
    </row>
    <row r="106" spans="4:6">
      <c r="D106" s="9">
        <f>D105*((B$4+1)^(1/12))+B$3</f>
        <v>320786.07947910787</v>
      </c>
      <c r="E106" s="11">
        <f>IF(AND(D105&lt;B$5,D106&gt;=B$5),1,0)</f>
        <v>0</v>
      </c>
      <c r="F106" s="10">
        <v>104</v>
      </c>
    </row>
    <row r="107" spans="4:6">
      <c r="D107" s="9">
        <f>D106*((B$4+1)^(1/12))+B$3</f>
        <v>323599.8506107385</v>
      </c>
      <c r="E107" s="11">
        <f>IF(AND(D106&lt;B$5,D107&gt;=B$5),1,0)</f>
        <v>0</v>
      </c>
      <c r="F107" s="10">
        <v>105</v>
      </c>
    </row>
    <row r="108" spans="4:6">
      <c r="D108" s="9">
        <f>D107*((B$4+1)^(1/12))+B$3</f>
        <v>326429.53121343424</v>
      </c>
      <c r="E108" s="11">
        <f>IF(AND(D107&lt;B$5,D108&gt;=B$5),1,0)</f>
        <v>0</v>
      </c>
      <c r="F108" s="10">
        <v>106</v>
      </c>
    </row>
    <row r="109" spans="4:6">
      <c r="D109" s="9">
        <f>D108*((B$4+1)^(1/12))+B$3</f>
        <v>329275.21124165755</v>
      </c>
      <c r="E109" s="11">
        <f>IF(AND(D108&lt;B$5,D109&gt;=B$5),1,0)</f>
        <v>0</v>
      </c>
      <c r="F109" s="10">
        <v>107</v>
      </c>
    </row>
    <row r="110" spans="4:6">
      <c r="D110" s="9">
        <f>D109*((B$4+1)^(1/12))+B$3</f>
        <v>332136.98115848645</v>
      </c>
      <c r="E110" s="11">
        <f>IF(AND(D109&lt;B$5,D110&gt;=B$5),1,0)</f>
        <v>0</v>
      </c>
      <c r="F110" s="10">
        <v>108</v>
      </c>
    </row>
    <row r="111" spans="4:6">
      <c r="D111" s="9">
        <f>D110*((B$4+1)^(1/12))+B$3</f>
        <v>335014.93193849042</v>
      </c>
      <c r="E111" s="11">
        <f>IF(AND(D110&lt;B$5,D111&gt;=B$5),1,0)</f>
        <v>0</v>
      </c>
      <c r="F111" s="10">
        <v>109</v>
      </c>
    </row>
    <row r="112" spans="4:6">
      <c r="D112" s="9">
        <f>D111*((B$4+1)^(1/12))+B$3</f>
        <v>337909.15507062234</v>
      </c>
      <c r="E112" s="11">
        <f>IF(AND(D111&lt;B$5,D112&gt;=B$5),1,0)</f>
        <v>0</v>
      </c>
      <c r="F112" s="10">
        <v>110</v>
      </c>
    </row>
    <row r="113" spans="4:6">
      <c r="D113" s="9">
        <f>D112*((B$4+1)^(1/12))+B$3</f>
        <v>340819.74256112688</v>
      </c>
      <c r="E113" s="11">
        <f>IF(AND(D112&lt;B$5,D113&gt;=B$5),1,0)</f>
        <v>0</v>
      </c>
      <c r="F113" s="10">
        <v>111</v>
      </c>
    </row>
    <row r="114" spans="4:6">
      <c r="D114" s="9">
        <f>D113*((B$4+1)^(1/12))+B$3</f>
        <v>343746.78693646553</v>
      </c>
      <c r="E114" s="11">
        <f>IF(AND(D113&lt;B$5,D114&gt;=B$5),1,0)</f>
        <v>0</v>
      </c>
      <c r="F114" s="10">
        <v>112</v>
      </c>
    </row>
    <row r="115" spans="4:6">
      <c r="D115" s="9">
        <f>D114*((B$4+1)^(1/12))+B$3</f>
        <v>346690.38124625775</v>
      </c>
      <c r="E115" s="11">
        <f>IF(AND(D114&lt;B$5,D115&gt;=B$5),1,0)</f>
        <v>0</v>
      </c>
      <c r="F115" s="10">
        <v>113</v>
      </c>
    </row>
    <row r="116" spans="4:6">
      <c r="D116" s="9">
        <f>D115*((B$4+1)^(1/12))+B$3</f>
        <v>349650.61906623904</v>
      </c>
      <c r="E116" s="11">
        <f>IF(AND(D115&lt;B$5,D116&gt;=B$5),1,0)</f>
        <v>0</v>
      </c>
      <c r="F116" s="10">
        <v>114</v>
      </c>
    </row>
    <row r="117" spans="4:6">
      <c r="D117" s="9">
        <f>D116*((B$4+1)^(1/12))+B$3</f>
        <v>352627.59450123581</v>
      </c>
      <c r="E117" s="11">
        <f>IF(AND(D116&lt;B$5,D117&gt;=B$5),1,0)</f>
        <v>0</v>
      </c>
      <c r="F117" s="10">
        <v>115</v>
      </c>
    </row>
    <row r="118" spans="4:6">
      <c r="D118" s="9">
        <f>D117*((B$4+1)^(1/12))+B$3</f>
        <v>355621.40218815679</v>
      </c>
      <c r="E118" s="11">
        <f>IF(AND(D117&lt;B$5,D118&gt;=B$5),1,0)</f>
        <v>0</v>
      </c>
      <c r="F118" s="10">
        <v>116</v>
      </c>
    </row>
    <row r="119" spans="4:6">
      <c r="D119" s="9">
        <f>D118*((B$4+1)^(1/12))+B$3</f>
        <v>358632.13729900157</v>
      </c>
      <c r="E119" s="11">
        <f>IF(AND(D118&lt;B$5,D119&gt;=B$5),1,0)</f>
        <v>0</v>
      </c>
      <c r="F119" s="10">
        <v>117</v>
      </c>
    </row>
    <row r="120" spans="4:6">
      <c r="D120" s="9">
        <f>D119*((B$4+1)^(1/12))+B$3</f>
        <v>361659.895543886</v>
      </c>
      <c r="E120" s="11">
        <f>IF(AND(D119&lt;B$5,D120&gt;=B$5),1,0)</f>
        <v>0</v>
      </c>
      <c r="F120" s="10">
        <v>118</v>
      </c>
    </row>
    <row r="121" spans="4:6">
      <c r="D121" s="9">
        <f>D120*((B$4+1)^(1/12))+B$3</f>
        <v>364704.77317408496</v>
      </c>
      <c r="E121" s="11">
        <f>IF(AND(D120&lt;B$5,D121&gt;=B$5),1,0)</f>
        <v>0</v>
      </c>
      <c r="F121" s="10">
        <v>119</v>
      </c>
    </row>
    <row r="122" spans="4:6">
      <c r="D122" s="9">
        <f>D121*((B$4+1)^(1/12))+B$3</f>
        <v>367766.86698509188</v>
      </c>
      <c r="E122" s="11">
        <f>IF(AND(D121&lt;B$5,D122&gt;=B$5),1,0)</f>
        <v>0</v>
      </c>
      <c r="F122" s="10">
        <v>120</v>
      </c>
    </row>
    <row r="123" spans="4:6">
      <c r="D123" s="9">
        <f>D122*((B$4+1)^(1/12))+B$3</f>
        <v>370846.27431969612</v>
      </c>
      <c r="E123" s="11">
        <f>IF(AND(D122&lt;B$5,D123&gt;=B$5),1,0)</f>
        <v>0</v>
      </c>
      <c r="F123" s="10">
        <v>121</v>
      </c>
    </row>
    <row r="124" spans="4:6">
      <c r="D124" s="9">
        <f>D123*((B$4+1)^(1/12))+B$3</f>
        <v>373943.09307107725</v>
      </c>
      <c r="E124" s="11">
        <f>IF(AND(D123&lt;B$5,D124&gt;=B$5),1,0)</f>
        <v>0</v>
      </c>
      <c r="F124" s="10">
        <v>122</v>
      </c>
    </row>
    <row r="125" spans="4:6">
      <c r="D125" s="9">
        <f>D124*((B$4+1)^(1/12))+B$3</f>
        <v>377057.42168591713</v>
      </c>
      <c r="E125" s="11">
        <f>IF(AND(D124&lt;B$5,D125&gt;=B$5),1,0)</f>
        <v>0</v>
      </c>
      <c r="F125" s="10">
        <v>123</v>
      </c>
    </row>
    <row r="126" spans="4:6">
      <c r="D126" s="9">
        <f>D125*((B$4+1)^(1/12))+B$3</f>
        <v>380189.3591675295</v>
      </c>
      <c r="E126" s="11">
        <f>IF(AND(D125&lt;B$5,D126&gt;=B$5),1,0)</f>
        <v>0</v>
      </c>
      <c r="F126" s="10">
        <v>124</v>
      </c>
    </row>
    <row r="127" spans="4:6">
      <c r="D127" s="9">
        <f>D126*((B$4+1)^(1/12))+B$3</f>
        <v>383339.00507900718</v>
      </c>
      <c r="E127" s="11">
        <f>IF(AND(D126&lt;B$5,D127&gt;=B$5),1,0)</f>
        <v>0</v>
      </c>
      <c r="F127" s="10">
        <v>125</v>
      </c>
    </row>
    <row r="128" spans="4:6">
      <c r="D128" s="9">
        <f>D127*((B$4+1)^(1/12))+B$3</f>
        <v>386506.4595463872</v>
      </c>
      <c r="E128" s="11">
        <f>IF(AND(D127&lt;B$5,D128&gt;=B$5),1,0)</f>
        <v>0</v>
      </c>
      <c r="F128" s="10">
        <v>126</v>
      </c>
    </row>
    <row r="129" spans="4:6">
      <c r="D129" s="9">
        <f>D128*((B$4+1)^(1/12))+B$3</f>
        <v>389691.82326183375</v>
      </c>
      <c r="E129" s="11">
        <f>IF(AND(D128&lt;B$5,D129&gt;=B$5),1,0)</f>
        <v>0</v>
      </c>
      <c r="F129" s="10">
        <v>127</v>
      </c>
    </row>
    <row r="130" spans="4:6">
      <c r="D130" s="9">
        <f>D129*((B$4+1)^(1/12))+B$3</f>
        <v>392895.1974868392</v>
      </c>
      <c r="E130" s="11">
        <f>IF(AND(D129&lt;B$5,D130&gt;=B$5),1,0)</f>
        <v>0</v>
      </c>
      <c r="F130" s="10">
        <v>128</v>
      </c>
    </row>
    <row r="131" spans="4:6">
      <c r="D131" s="9">
        <f>D130*((B$4+1)^(1/12))+B$3</f>
        <v>396116.6840554431</v>
      </c>
      <c r="E131" s="11">
        <f>IF(AND(D130&lt;B$5,D131&gt;=B$5),1,0)</f>
        <v>0</v>
      </c>
      <c r="F131" s="10">
        <v>129</v>
      </c>
    </row>
    <row r="132" spans="4:6">
      <c r="D132" s="9">
        <f>D131*((B$4+1)^(1/12))+B$3</f>
        <v>399356.38537746947</v>
      </c>
      <c r="E132" s="11">
        <f>IF(AND(D131&lt;B$5,D132&gt;=B$5),1,0)</f>
        <v>0</v>
      </c>
      <c r="F132" s="10">
        <v>130</v>
      </c>
    </row>
    <row r="133" spans="4:6">
      <c r="D133" s="9">
        <f>D132*((B$4+1)^(1/12))+B$3</f>
        <v>402614.40444178233</v>
      </c>
      <c r="E133" s="11">
        <f>IF(AND(D132&lt;B$5,D133&gt;=B$5),1,0)</f>
        <v>0</v>
      </c>
      <c r="F133" s="10">
        <v>131</v>
      </c>
    </row>
    <row r="134" spans="4:6">
      <c r="D134" s="9">
        <f>D133*((B$4+1)^(1/12))+B$3</f>
        <v>405890.84481955977</v>
      </c>
      <c r="E134" s="11">
        <f>IF(AND(D133&lt;B$5,D134&gt;=B$5),1,0)</f>
        <v>0</v>
      </c>
      <c r="F134" s="10">
        <v>132</v>
      </c>
    </row>
    <row r="135" spans="4:6">
      <c r="D135" s="9">
        <f>D134*((B$4+1)^(1/12))+B$3</f>
        <v>409185.81066758634</v>
      </c>
      <c r="E135" s="11">
        <f>IF(AND(D134&lt;B$5,D135&gt;=B$5),1,0)</f>
        <v>0</v>
      </c>
      <c r="F135" s="10">
        <v>133</v>
      </c>
    </row>
    <row r="136" spans="4:6">
      <c r="D136" s="9">
        <f>D135*((B$4+1)^(1/12))+B$3</f>
        <v>412499.40673156414</v>
      </c>
      <c r="E136" s="11">
        <f>IF(AND(D135&lt;B$5,D136&gt;=B$5),1,0)</f>
        <v>0</v>
      </c>
      <c r="F136" s="10">
        <v>134</v>
      </c>
    </row>
    <row r="137" spans="4:6">
      <c r="D137" s="9">
        <f>D136*((B$4+1)^(1/12))+B$3</f>
        <v>415831.73834944284</v>
      </c>
      <c r="E137" s="11">
        <f>IF(AND(D136&lt;B$5,D137&gt;=B$5),1,0)</f>
        <v>0</v>
      </c>
      <c r="F137" s="10">
        <v>135</v>
      </c>
    </row>
    <row r="138" spans="4:6">
      <c r="D138" s="9">
        <f>D137*((B$4+1)^(1/12))+B$3</f>
        <v>419182.91145476804</v>
      </c>
      <c r="E138" s="11">
        <f>IF(AND(D137&lt;B$5,D138&gt;=B$5),1,0)</f>
        <v>0</v>
      </c>
      <c r="F138" s="10">
        <v>136</v>
      </c>
    </row>
    <row r="139" spans="4:6">
      <c r="D139" s="9">
        <f>D138*((B$4+1)^(1/12))+B$3</f>
        <v>422553.03258004913</v>
      </c>
      <c r="E139" s="11">
        <f>IF(AND(D138&lt;B$5,D139&gt;=B$5),1,0)</f>
        <v>0</v>
      </c>
      <c r="F139" s="10">
        <v>137</v>
      </c>
    </row>
    <row r="140" spans="4:6">
      <c r="D140" s="9">
        <f>D139*((B$4+1)^(1/12))+B$3</f>
        <v>425942.20886014571</v>
      </c>
      <c r="E140" s="11">
        <f>IF(AND(D139&lt;B$5,D140&gt;=B$5),1,0)</f>
        <v>0</v>
      </c>
      <c r="F140" s="10">
        <v>138</v>
      </c>
    </row>
    <row r="141" spans="4:6">
      <c r="D141" s="9">
        <f>D140*((B$4+1)^(1/12))+B$3</f>
        <v>429350.54803567351</v>
      </c>
      <c r="E141" s="11">
        <f>IF(AND(D140&lt;B$5,D141&gt;=B$5),1,0)</f>
        <v>0</v>
      </c>
      <c r="F141" s="10">
        <v>139</v>
      </c>
    </row>
    <row r="142" spans="4:6">
      <c r="D142" s="9">
        <f>D141*((B$4+1)^(1/12))+B$3</f>
        <v>432778.15845642932</v>
      </c>
      <c r="E142" s="11">
        <f>IF(AND(D141&lt;B$5,D142&gt;=B$5),1,0)</f>
        <v>0</v>
      </c>
      <c r="F142" s="10">
        <v>140</v>
      </c>
    </row>
    <row r="143" spans="4:6">
      <c r="D143" s="9">
        <f>D142*((B$4+1)^(1/12))+B$3</f>
        <v>436225.14908483549</v>
      </c>
      <c r="E143" s="11">
        <f>IF(AND(D142&lt;B$5,D143&gt;=B$5),1,0)</f>
        <v>0</v>
      </c>
      <c r="F143" s="10">
        <v>141</v>
      </c>
    </row>
    <row r="144" spans="4:6">
      <c r="D144" s="9">
        <f>D143*((B$4+1)^(1/12))+B$3</f>
        <v>439691.6294994037</v>
      </c>
      <c r="E144" s="11">
        <f>IF(AND(D143&lt;B$5,D144&gt;=B$5),1,0)</f>
        <v>0</v>
      </c>
      <c r="F144" s="10">
        <v>142</v>
      </c>
    </row>
    <row r="145" spans="4:6">
      <c r="D145" s="9">
        <f>D144*((B$4+1)^(1/12))+B$3</f>
        <v>443177.70989821845</v>
      </c>
      <c r="E145" s="11">
        <f>IF(AND(D144&lt;B$5,D145&gt;=B$5),1,0)</f>
        <v>0</v>
      </c>
      <c r="F145" s="10">
        <v>143</v>
      </c>
    </row>
    <row r="146" spans="4:6">
      <c r="D146" s="9">
        <f>D145*((B$4+1)^(1/12))+B$3</f>
        <v>446683.50110244029</v>
      </c>
      <c r="E146" s="11">
        <f>IF(AND(D145&lt;B$5,D146&gt;=B$5),1,0)</f>
        <v>0</v>
      </c>
      <c r="F146" s="10">
        <v>144</v>
      </c>
    </row>
    <row r="147" spans="4:6">
      <c r="D147" s="9">
        <f>D146*((B$4+1)^(1/12))+B$3</f>
        <v>450209.11455982871</v>
      </c>
      <c r="E147" s="11">
        <f>IF(AND(D146&lt;B$5,D147&gt;=B$5),1,0)</f>
        <v>0</v>
      </c>
      <c r="F147" s="10">
        <v>145</v>
      </c>
    </row>
    <row r="148" spans="4:6">
      <c r="D148" s="9">
        <f>D147*((B$4+1)^(1/12))+B$3</f>
        <v>453754.66234828497</v>
      </c>
      <c r="E148" s="11">
        <f>IF(AND(D147&lt;B$5,D148&gt;=B$5),1,0)</f>
        <v>0</v>
      </c>
      <c r="F148" s="10">
        <v>146</v>
      </c>
    </row>
    <row r="149" spans="4:6">
      <c r="D149" s="9">
        <f>D148*((B$4+1)^(1/12))+B$3</f>
        <v>457320.25717941514</v>
      </c>
      <c r="E149" s="11">
        <f>IF(AND(D148&lt;B$5,D149&gt;=B$5),1,0)</f>
        <v>0</v>
      </c>
      <c r="F149" s="10">
        <v>147</v>
      </c>
    </row>
    <row r="150" spans="4:6">
      <c r="D150" s="9">
        <f>D149*((B$4+1)^(1/12))+B$3</f>
        <v>460906.01240211312</v>
      </c>
      <c r="E150" s="11">
        <f>IF(AND(D149&lt;B$5,D150&gt;=B$5),1,0)</f>
        <v>0</v>
      </c>
      <c r="F150" s="10">
        <v>148</v>
      </c>
    </row>
    <row r="151" spans="4:6">
      <c r="D151" s="9">
        <f>D150*((B$4+1)^(1/12))+B$3</f>
        <v>464512.04200616386</v>
      </c>
      <c r="E151" s="11">
        <f>IF(AND(D150&lt;B$5,D151&gt;=B$5),1,0)</f>
        <v>0</v>
      </c>
      <c r="F151" s="10">
        <v>149</v>
      </c>
    </row>
    <row r="152" spans="4:6">
      <c r="D152" s="9">
        <f>D151*((B$4+1)^(1/12))+B$3</f>
        <v>468138.46062586724</v>
      </c>
      <c r="E152" s="11">
        <f>IF(AND(D151&lt;B$5,D152&gt;=B$5),1,0)</f>
        <v>0</v>
      </c>
      <c r="F152" s="10">
        <v>150</v>
      </c>
    </row>
    <row r="153" spans="4:6">
      <c r="D153" s="9">
        <f>D152*((B$4+1)^(1/12))+B$3</f>
        <v>471785.38354368199</v>
      </c>
      <c r="E153" s="11">
        <f>IF(AND(D152&lt;B$5,D153&gt;=B$5),1,0)</f>
        <v>0</v>
      </c>
      <c r="F153" s="10">
        <v>151</v>
      </c>
    </row>
    <row r="154" spans="4:6">
      <c r="D154" s="9">
        <f>D153*((B$4+1)^(1/12))+B$3</f>
        <v>475452.92669389071</v>
      </c>
      <c r="E154" s="11">
        <f>IF(AND(D153&lt;B$5,D154&gt;=B$5),1,0)</f>
        <v>0</v>
      </c>
      <c r="F154" s="10">
        <v>152</v>
      </c>
    </row>
    <row r="155" spans="4:6">
      <c r="D155" s="9">
        <f>D154*((B$4+1)^(1/12))+B$3</f>
        <v>479141.20666628529</v>
      </c>
      <c r="E155" s="11">
        <f>IF(AND(D154&lt;B$5,D155&gt;=B$5),1,0)</f>
        <v>0</v>
      </c>
      <c r="F155" s="10">
        <v>153</v>
      </c>
    </row>
    <row r="156" spans="4:6">
      <c r="D156" s="9">
        <f>D155*((B$4+1)^(1/12))+B$3</f>
        <v>482850.34070987324</v>
      </c>
      <c r="E156" s="11">
        <f>IF(AND(D155&lt;B$5,D156&gt;=B$5),1,0)</f>
        <v>0</v>
      </c>
      <c r="F156" s="10">
        <v>154</v>
      </c>
    </row>
    <row r="157" spans="4:6">
      <c r="D157" s="9">
        <f>D156*((B$4+1)^(1/12))+B$3</f>
        <v>486580.44673660502</v>
      </c>
      <c r="E157" s="11">
        <f>IF(AND(D156&lt;B$5,D157&gt;=B$5),1,0)</f>
        <v>0</v>
      </c>
      <c r="F157" s="10">
        <v>155</v>
      </c>
    </row>
    <row r="158" spans="4:6">
      <c r="D158" s="9">
        <f>D157*((B$4+1)^(1/12))+B$3</f>
        <v>490331.64332512242</v>
      </c>
      <c r="E158" s="11">
        <f>IF(AND(D157&lt;B$5,D158&gt;=B$5),1,0)</f>
        <v>0</v>
      </c>
      <c r="F158" s="10">
        <v>156</v>
      </c>
    </row>
    <row r="159" spans="4:6">
      <c r="D159" s="9">
        <f>D158*((B$4+1)^(1/12))+B$3</f>
        <v>494104.04972452798</v>
      </c>
      <c r="E159" s="11">
        <f>IF(AND(D158&lt;B$5,D159&gt;=B$5),1,0)</f>
        <v>0</v>
      </c>
      <c r="F159" s="10">
        <v>157</v>
      </c>
    </row>
    <row r="160" spans="4:6">
      <c r="D160" s="9">
        <f>D159*((B$4+1)^(1/12))+B$3</f>
        <v>497897.78585817618</v>
      </c>
      <c r="E160" s="11">
        <f>IF(AND(D159&lt;B$5,D160&gt;=B$5),1,0)</f>
        <v>0</v>
      </c>
      <c r="F160" s="10">
        <v>158</v>
      </c>
    </row>
    <row r="161" spans="4:6">
      <c r="D161" s="9">
        <f>D160*((B$4+1)^(1/12))+B$3</f>
        <v>501712.97232748551</v>
      </c>
      <c r="E161" s="11">
        <f>IF(AND(D160&lt;B$5,D161&gt;=B$5),1,0)</f>
        <v>0</v>
      </c>
      <c r="F161" s="10">
        <v>159</v>
      </c>
    </row>
    <row r="162" spans="4:6">
      <c r="D162" s="9">
        <f>D161*((B$4+1)^(1/12))+B$3</f>
        <v>505549.73041577236</v>
      </c>
      <c r="E162" s="11">
        <f>IF(AND(D161&lt;B$5,D162&gt;=B$5),1,0)</f>
        <v>0</v>
      </c>
      <c r="F162" s="10">
        <v>160</v>
      </c>
    </row>
    <row r="163" spans="4:6">
      <c r="D163" s="9">
        <f>D162*((B$4+1)^(1/12))+B$3</f>
        <v>509408.18209210667</v>
      </c>
      <c r="E163" s="11">
        <f>IF(AND(D162&lt;B$5,D163&gt;=B$5),1,0)</f>
        <v>0</v>
      </c>
      <c r="F163" s="10">
        <v>161</v>
      </c>
    </row>
    <row r="164" spans="4:6">
      <c r="D164" s="9">
        <f>D163*((B$4+1)^(1/12))+B$3</f>
        <v>513288.45001518924</v>
      </c>
      <c r="E164" s="11">
        <f>IF(AND(D163&lt;B$5,D164&gt;=B$5),1,0)</f>
        <v>0</v>
      </c>
      <c r="F164" s="10">
        <v>162</v>
      </c>
    </row>
    <row r="165" spans="4:6">
      <c r="D165" s="9">
        <f>D164*((B$4+1)^(1/12))+B$3</f>
        <v>517190.65753725101</v>
      </c>
      <c r="E165" s="11">
        <f>IF(AND(D164&lt;B$5,D165&gt;=B$5),1,0)</f>
        <v>0</v>
      </c>
      <c r="F165" s="10">
        <v>163</v>
      </c>
    </row>
    <row r="166" spans="4:6">
      <c r="D166" s="9">
        <f>D165*((B$4+1)^(1/12))+B$3</f>
        <v>521114.92870797438</v>
      </c>
      <c r="E166" s="11">
        <f>IF(AND(D165&lt;B$5,D166&gt;=B$5),1,0)</f>
        <v>0</v>
      </c>
      <c r="F166" s="10">
        <v>164</v>
      </c>
    </row>
    <row r="167" spans="4:6">
      <c r="D167" s="9">
        <f>D166*((B$4+1)^(1/12))+B$3</f>
        <v>525061.38827843661</v>
      </c>
      <c r="E167" s="11">
        <f>IF(AND(D166&lt;B$5,D167&gt;=B$5),1,0)</f>
        <v>0</v>
      </c>
      <c r="F167" s="10">
        <v>165</v>
      </c>
    </row>
    <row r="168" spans="4:6">
      <c r="D168" s="9">
        <f>D167*((B$4+1)^(1/12))+B$3</f>
        <v>529030.16170507576</v>
      </c>
      <c r="E168" s="11">
        <f>IF(AND(D167&lt;B$5,D168&gt;=B$5),1,0)</f>
        <v>0</v>
      </c>
      <c r="F168" s="10">
        <v>166</v>
      </c>
    </row>
    <row r="169" spans="4:6">
      <c r="D169" s="9">
        <f>D168*((B$4+1)^(1/12))+B$3</f>
        <v>533021.37515367882</v>
      </c>
      <c r="E169" s="11">
        <f>IF(AND(D168&lt;B$5,D169&gt;=B$5),1,0)</f>
        <v>0</v>
      </c>
      <c r="F169" s="10">
        <v>167</v>
      </c>
    </row>
    <row r="170" spans="4:6">
      <c r="D170" s="9">
        <f>D169*((B$4+1)^(1/12))+B$3</f>
        <v>537035.15550339245</v>
      </c>
      <c r="E170" s="11">
        <f>IF(AND(D169&lt;B$5,D170&gt;=B$5),1,0)</f>
        <v>0</v>
      </c>
      <c r="F170" s="10">
        <v>168</v>
      </c>
    </row>
    <row r="171" spans="4:6">
      <c r="D171" s="9">
        <f>D170*((B$4+1)^(1/12))+B$3</f>
        <v>541071.63035075646</v>
      </c>
      <c r="E171" s="11">
        <f>IF(AND(D170&lt;B$5,D171&gt;=B$5),1,0)</f>
        <v>0</v>
      </c>
      <c r="F171" s="10">
        <v>169</v>
      </c>
    </row>
    <row r="172" spans="4:6">
      <c r="D172" s="9">
        <f>D171*((B$4+1)^(1/12))+B$3</f>
        <v>545130.92801376001</v>
      </c>
      <c r="E172" s="11">
        <f>IF(AND(D171&lt;B$5,D172&gt;=B$5),1,0)</f>
        <v>0</v>
      </c>
      <c r="F172" s="10">
        <v>170</v>
      </c>
    </row>
    <row r="173" spans="4:6">
      <c r="D173" s="9">
        <f>D172*((B$4+1)^(1/12))+B$3</f>
        <v>549213.17753592099</v>
      </c>
      <c r="E173" s="11">
        <f>IF(AND(D172&lt;B$5,D173&gt;=B$5),1,0)</f>
        <v>0</v>
      </c>
      <c r="F173" s="10">
        <v>171</v>
      </c>
    </row>
    <row r="174" spans="4:6">
      <c r="D174" s="9">
        <f>D173*((B$4+1)^(1/12))+B$3</f>
        <v>553318.50869038794</v>
      </c>
      <c r="E174" s="11">
        <f>IF(AND(D173&lt;B$5,D174&gt;=B$5),1,0)</f>
        <v>0</v>
      </c>
      <c r="F174" s="10">
        <v>172</v>
      </c>
    </row>
    <row r="175" spans="4:6">
      <c r="D175" s="9">
        <f>D174*((B$4+1)^(1/12))+B$3</f>
        <v>557447.05198406568</v>
      </c>
      <c r="E175" s="11">
        <f>IF(AND(D174&lt;B$5,D175&gt;=B$5),1,0)</f>
        <v>0</v>
      </c>
      <c r="F175" s="10">
        <v>173</v>
      </c>
    </row>
    <row r="176" spans="4:6">
      <c r="D176" s="9">
        <f>D175*((B$4+1)^(1/12))+B$3</f>
        <v>561598.93866176403</v>
      </c>
      <c r="E176" s="11">
        <f>IF(AND(D175&lt;B$5,D176&gt;=B$5),1,0)</f>
        <v>0</v>
      </c>
      <c r="F176" s="10">
        <v>174</v>
      </c>
    </row>
    <row r="177" spans="4:6">
      <c r="D177" s="9">
        <f>D176*((B$4+1)^(1/12))+B$3</f>
        <v>565774.30071037018</v>
      </c>
      <c r="E177" s="11">
        <f>IF(AND(D176&lt;B$5,D177&gt;=B$5),1,0)</f>
        <v>0</v>
      </c>
      <c r="F177" s="10">
        <v>175</v>
      </c>
    </row>
    <row r="178" spans="4:6">
      <c r="D178" s="9">
        <f>D177*((B$4+1)^(1/12))+B$3</f>
        <v>569973.27086304419</v>
      </c>
      <c r="E178" s="11">
        <f>IF(AND(D177&lt;B$5,D178&gt;=B$5),1,0)</f>
        <v>0</v>
      </c>
      <c r="F178" s="10">
        <v>176</v>
      </c>
    </row>
    <row r="179" spans="4:6">
      <c r="D179" s="9">
        <f>D178*((B$4+1)^(1/12))+B$3</f>
        <v>574195.98260343878</v>
      </c>
      <c r="E179" s="11">
        <f>IF(AND(D178&lt;B$5,D179&gt;=B$5),1,0)</f>
        <v>0</v>
      </c>
      <c r="F179" s="10">
        <v>177</v>
      </c>
    </row>
    <row r="180" spans="4:6">
      <c r="D180" s="9">
        <f>D179*((B$4+1)^(1/12))+B$3</f>
        <v>578442.57016994269</v>
      </c>
      <c r="E180" s="11">
        <f>IF(AND(D179&lt;B$5,D180&gt;=B$5),1,0)</f>
        <v>0</v>
      </c>
      <c r="F180" s="10">
        <v>178</v>
      </c>
    </row>
    <row r="181" spans="4:6">
      <c r="D181" s="9">
        <f>D180*((B$4+1)^(1/12))+B$3</f>
        <v>582713.16855994787</v>
      </c>
      <c r="E181" s="11">
        <f>IF(AND(D180&lt;B$5,D181&gt;=B$5),1,0)</f>
        <v>0</v>
      </c>
      <c r="F181" s="10">
        <v>179</v>
      </c>
    </row>
    <row r="182" spans="4:6">
      <c r="D182" s="9">
        <f>D181*((B$4+1)^(1/12))+B$3</f>
        <v>587007.91353414138</v>
      </c>
      <c r="E182" s="11">
        <f>IF(AND(D181&lt;B$5,D182&gt;=B$5),1,0)</f>
        <v>0</v>
      </c>
      <c r="F182" s="10">
        <v>180</v>
      </c>
    </row>
    <row r="183" spans="4:6">
      <c r="D183" s="9">
        <f>D182*((B$4+1)^(1/12))+B$3</f>
        <v>591326.94162082078</v>
      </c>
      <c r="E183" s="11">
        <f>IF(AND(D182&lt;B$5,D183&gt;=B$5),1,0)</f>
        <v>0</v>
      </c>
      <c r="F183" s="10">
        <v>181</v>
      </c>
    </row>
    <row r="184" spans="4:6">
      <c r="D184" s="9">
        <f>D183*((B$4+1)^(1/12))+B$3</f>
        <v>595670.39012023457</v>
      </c>
      <c r="E184" s="11">
        <f>IF(AND(D183&lt;B$5,D184&gt;=B$5),1,0)</f>
        <v>0</v>
      </c>
      <c r="F184" s="10">
        <v>182</v>
      </c>
    </row>
    <row r="185" spans="4:6">
      <c r="D185" s="9">
        <f>D184*((B$4+1)^(1/12))+B$3</f>
        <v>600038.39710894681</v>
      </c>
      <c r="E185" s="11">
        <f>IF(AND(D184&lt;B$5,D185&gt;=B$5),1,0)</f>
        <v>0</v>
      </c>
      <c r="F185" s="10">
        <v>183</v>
      </c>
    </row>
    <row r="186" spans="4:6">
      <c r="D186" s="9">
        <f>D185*((B$4+1)^(1/12))+B$3</f>
        <v>604431.10144422646</v>
      </c>
      <c r="E186" s="11">
        <f>IF(AND(D185&lt;B$5,D186&gt;=B$5),1,0)</f>
        <v>0</v>
      </c>
      <c r="F186" s="10">
        <v>184</v>
      </c>
    </row>
    <row r="187" spans="4:6">
      <c r="D187" s="9">
        <f>D186*((B$4+1)^(1/12))+B$3</f>
        <v>608848.64276846161</v>
      </c>
      <c r="E187" s="11">
        <f>IF(AND(D186&lt;B$5,D187&gt;=B$5),1,0)</f>
        <v>0</v>
      </c>
      <c r="F187" s="10">
        <v>185</v>
      </c>
    </row>
    <row r="188" spans="4:6">
      <c r="D188" s="9">
        <f>D187*((B$4+1)^(1/12))+B$3</f>
        <v>613291.16151359887</v>
      </c>
      <c r="E188" s="11">
        <f>IF(AND(D187&lt;B$5,D188&gt;=B$5),1,0)</f>
        <v>0</v>
      </c>
      <c r="F188" s="10">
        <v>186</v>
      </c>
    </row>
    <row r="189" spans="4:6">
      <c r="D189" s="9">
        <f>D188*((B$4+1)^(1/12))+B$3</f>
        <v>617758.79890560743</v>
      </c>
      <c r="E189" s="11">
        <f>IF(AND(D188&lt;B$5,D189&gt;=B$5),1,0)</f>
        <v>0</v>
      </c>
      <c r="F189" s="10">
        <v>187</v>
      </c>
    </row>
    <row r="190" spans="4:6">
      <c r="D190" s="9">
        <f>D189*((B$4+1)^(1/12))+B$3</f>
        <v>622251.69696896861</v>
      </c>
      <c r="E190" s="11">
        <f>IF(AND(D189&lt;B$5,D190&gt;=B$5),1,0)</f>
        <v>0</v>
      </c>
      <c r="F190" s="10">
        <v>188</v>
      </c>
    </row>
    <row r="191" spans="4:6">
      <c r="D191" s="9">
        <f>D190*((B$4+1)^(1/12))+B$3</f>
        <v>626769.99853119079</v>
      </c>
      <c r="E191" s="11">
        <f>IF(AND(D190&lt;B$5,D191&gt;=B$5),1,0)</f>
        <v>0</v>
      </c>
      <c r="F191" s="10">
        <v>189</v>
      </c>
    </row>
    <row r="192" spans="4:6">
      <c r="D192" s="9">
        <f>D191*((B$4+1)^(1/12))+B$3</f>
        <v>631313.84722734999</v>
      </c>
      <c r="E192" s="11">
        <f>IF(AND(D191&lt;B$5,D192&gt;=B$5),1,0)</f>
        <v>0</v>
      </c>
      <c r="F192" s="10">
        <v>190</v>
      </c>
    </row>
    <row r="193" spans="4:6">
      <c r="D193" s="9">
        <f>D192*((B$4+1)^(1/12))+B$3</f>
        <v>635883.38750465563</v>
      </c>
      <c r="E193" s="11">
        <f>IF(AND(D192&lt;B$5,D193&gt;=B$5),1,0)</f>
        <v>0</v>
      </c>
      <c r="F193" s="10">
        <v>191</v>
      </c>
    </row>
    <row r="194" spans="4:6">
      <c r="D194" s="9">
        <f>D193*((B$4+1)^(1/12))+B$3</f>
        <v>640478.76462704269</v>
      </c>
      <c r="E194" s="11">
        <f>IF(AND(D193&lt;B$5,D194&gt;=B$5),1,0)</f>
        <v>0</v>
      </c>
      <c r="F194" s="10">
        <v>192</v>
      </c>
    </row>
    <row r="195" spans="4:6">
      <c r="D195" s="9">
        <f>D194*((B$4+1)^(1/12))+B$3</f>
        <v>645100.12467978976</v>
      </c>
      <c r="E195" s="11">
        <f>IF(AND(D194&lt;B$5,D195&gt;=B$5),1,0)</f>
        <v>0</v>
      </c>
      <c r="F195" s="10">
        <v>193</v>
      </c>
    </row>
    <row r="196" spans="4:6">
      <c r="D196" s="9">
        <f>D195*((B$4+1)^(1/12))+B$3</f>
        <v>649747.61457416252</v>
      </c>
      <c r="E196" s="11">
        <f>IF(AND(D195&lt;B$5,D196&gt;=B$5),1,0)</f>
        <v>0</v>
      </c>
      <c r="F196" s="10">
        <v>194</v>
      </c>
    </row>
    <row r="197" spans="4:6">
      <c r="D197" s="9">
        <f>D196*((B$4+1)^(1/12))+B$3</f>
        <v>654421.38205208455</v>
      </c>
      <c r="E197" s="11">
        <f>IF(AND(D196&lt;B$5,D197&gt;=B$5),1,0)</f>
        <v>0</v>
      </c>
      <c r="F197" s="10">
        <v>195</v>
      </c>
    </row>
    <row r="198" spans="4:6">
      <c r="D198" s="9">
        <f>D197*((B$4+1)^(1/12))+B$3</f>
        <v>659121.57569083374</v>
      </c>
      <c r="E198" s="11">
        <f>IF(AND(D197&lt;B$5,D198&gt;=B$5),1,0)</f>
        <v>0</v>
      </c>
      <c r="F198" s="10">
        <v>196</v>
      </c>
    </row>
    <row r="199" spans="4:6">
      <c r="D199" s="9">
        <f>D198*((B$4+1)^(1/12))+B$3</f>
        <v>663848.34490776539</v>
      </c>
      <c r="E199" s="11">
        <f>IF(AND(D198&lt;B$5,D199&gt;=B$5),1,0)</f>
        <v>0</v>
      </c>
      <c r="F199" s="10">
        <v>197</v>
      </c>
    </row>
    <row r="200" spans="4:6">
      <c r="D200" s="9">
        <f>D199*((B$4+1)^(1/12))+B$3</f>
        <v>668601.83996506222</v>
      </c>
      <c r="E200" s="11">
        <f>IF(AND(D199&lt;B$5,D200&gt;=B$5),1,0)</f>
        <v>0</v>
      </c>
      <c r="F200" s="10">
        <v>198</v>
      </c>
    </row>
    <row r="201" spans="4:6">
      <c r="D201" s="9">
        <f>D200*((B$4+1)^(1/12))+B$3</f>
        <v>673382.21197451139</v>
      </c>
      <c r="E201" s="11">
        <f>IF(AND(D200&lt;B$5,D201&gt;=B$5),1,0)</f>
        <v>0</v>
      </c>
      <c r="F201" s="10">
        <v>199</v>
      </c>
    </row>
    <row r="202" spans="4:6">
      <c r="D202" s="9">
        <f>D201*((B$4+1)^(1/12))+B$3</f>
        <v>678189.61290230788</v>
      </c>
      <c r="E202" s="11">
        <f>IF(AND(D201&lt;B$5,D202&gt;=B$5),1,0)</f>
        <v>0</v>
      </c>
      <c r="F202" s="10">
        <v>200</v>
      </c>
    </row>
    <row r="203" spans="4:6">
      <c r="D203" s="9">
        <f>D202*((B$4+1)^(1/12))+B$3</f>
        <v>683024.19557388569</v>
      </c>
      <c r="E203" s="11">
        <f>IF(AND(D202&lt;B$5,D203&gt;=B$5),1,0)</f>
        <v>0</v>
      </c>
      <c r="F203" s="10">
        <v>201</v>
      </c>
    </row>
    <row r="204" spans="4:6">
      <c r="D204" s="9">
        <f>D203*((B$4+1)^(1/12))+B$3</f>
        <v>687886.11367877596</v>
      </c>
      <c r="E204" s="11">
        <f>IF(AND(D203&lt;B$5,D204&gt;=B$5),1,0)</f>
        <v>0</v>
      </c>
      <c r="F204" s="10">
        <v>202</v>
      </c>
    </row>
    <row r="205" spans="4:6">
      <c r="D205" s="9">
        <f>D204*((B$4+1)^(1/12))+B$3</f>
        <v>692775.52177549293</v>
      </c>
      <c r="E205" s="11">
        <f>IF(AND(D204&lt;B$5,D205&gt;=B$5),1,0)</f>
        <v>0</v>
      </c>
      <c r="F205" s="10">
        <v>203</v>
      </c>
    </row>
    <row r="206" spans="4:6">
      <c r="D206" s="9">
        <f>D205*((B$4+1)^(1/12))+B$3</f>
        <v>697692.57529644715</v>
      </c>
      <c r="E206" s="11">
        <f>IF(AND(D205&lt;B$5,D206&gt;=B$5),1,0)</f>
        <v>0</v>
      </c>
      <c r="F206" s="10">
        <v>204</v>
      </c>
    </row>
    <row r="207" spans="4:6">
      <c r="D207" s="9">
        <f>D206*((B$4+1)^(1/12))+B$3</f>
        <v>702637.43055288645</v>
      </c>
      <c r="E207" s="11">
        <f>IF(AND(D206&lt;B$5,D207&gt;=B$5),1,0)</f>
        <v>0</v>
      </c>
      <c r="F207" s="10">
        <v>205</v>
      </c>
    </row>
    <row r="208" spans="4:6">
      <c r="D208" s="9">
        <f>D207*((B$4+1)^(1/12))+B$3</f>
        <v>707610.2447398653</v>
      </c>
      <c r="E208" s="11">
        <f>IF(AND(D207&lt;B$5,D208&gt;=B$5),1,0)</f>
        <v>0</v>
      </c>
      <c r="F208" s="10">
        <v>206</v>
      </c>
    </row>
    <row r="209" spans="4:6">
      <c r="D209" s="9">
        <f>D208*((B$4+1)^(1/12))+B$3</f>
        <v>712611.17594124191</v>
      </c>
      <c r="E209" s="11">
        <f>IF(AND(D208&lt;B$5,D209&gt;=B$5),1,0)</f>
        <v>0</v>
      </c>
      <c r="F209" s="10">
        <v>207</v>
      </c>
    </row>
    <row r="210" spans="4:6">
      <c r="D210" s="9">
        <f>D209*((B$4+1)^(1/12))+B$3</f>
        <v>717640.3831347035</v>
      </c>
      <c r="E210" s="11">
        <f>IF(AND(D209&lt;B$5,D210&gt;=B$5),1,0)</f>
        <v>0</v>
      </c>
      <c r="F210" s="10">
        <v>208</v>
      </c>
    </row>
    <row r="211" spans="4:6">
      <c r="D211" s="9">
        <f>D210*((B$4+1)^(1/12))+B$3</f>
        <v>722698.02619682031</v>
      </c>
      <c r="E211" s="11">
        <f>IF(AND(D210&lt;B$5,D211&gt;=B$5),1,0)</f>
        <v>0</v>
      </c>
      <c r="F211" s="10">
        <v>209</v>
      </c>
    </row>
    <row r="212" spans="4:6">
      <c r="D212" s="9">
        <f>D211*((B$4+1)^(1/12))+B$3</f>
        <v>727784.265908128</v>
      </c>
      <c r="E212" s="11">
        <f>IF(AND(D211&lt;B$5,D212&gt;=B$5),1,0)</f>
        <v>0</v>
      </c>
      <c r="F212" s="10">
        <v>210</v>
      </c>
    </row>
    <row r="213" spans="4:6">
      <c r="D213" s="9">
        <f>D212*((B$4+1)^(1/12))+B$3</f>
        <v>732899.26395823853</v>
      </c>
      <c r="E213" s="11">
        <f>IF(AND(D212&lt;B$5,D213&gt;=B$5),1,0)</f>
        <v>0</v>
      </c>
      <c r="F213" s="10">
        <v>211</v>
      </c>
    </row>
    <row r="214" spans="4:6">
      <c r="D214" s="9">
        <f>D213*((B$4+1)^(1/12))+B$3</f>
        <v>738043.18295098073</v>
      </c>
      <c r="E214" s="11">
        <f>IF(AND(D213&lt;B$5,D214&gt;=B$5),1,0)</f>
        <v>0</v>
      </c>
      <c r="F214" s="10">
        <v>212</v>
      </c>
    </row>
    <row r="215" spans="4:6">
      <c r="D215" s="9">
        <f>D214*((B$4+1)^(1/12))+B$3</f>
        <v>743216.18640956888</v>
      </c>
      <c r="E215" s="11">
        <f>IF(AND(D214&lt;B$5,D215&gt;=B$5),1,0)</f>
        <v>0</v>
      </c>
      <c r="F215" s="10">
        <v>213</v>
      </c>
    </row>
    <row r="216" spans="4:6">
      <c r="D216" s="9">
        <f>D215*((B$4+1)^(1/12))+B$3</f>
        <v>748418.43878180149</v>
      </c>
      <c r="E216" s="11">
        <f>IF(AND(D215&lt;B$5,D216&gt;=B$5),1,0)</f>
        <v>0</v>
      </c>
      <c r="F216" s="10">
        <v>214</v>
      </c>
    </row>
    <row r="217" spans="4:6">
      <c r="D217" s="9">
        <f>D216*((B$4+1)^(1/12))+B$3</f>
        <v>753650.1054452887</v>
      </c>
      <c r="E217" s="11">
        <f>IF(AND(D216&lt;B$5,D217&gt;=B$5),1,0)</f>
        <v>0</v>
      </c>
      <c r="F217" s="10">
        <v>215</v>
      </c>
    </row>
    <row r="218" spans="4:6">
      <c r="D218" s="9">
        <f>D217*((B$4+1)^(1/12))+B$3</f>
        <v>758911.35271270969</v>
      </c>
      <c r="E218" s="11">
        <f>IF(AND(D217&lt;B$5,D218&gt;=B$5),1,0)</f>
        <v>0</v>
      </c>
      <c r="F218" s="10">
        <v>216</v>
      </c>
    </row>
    <row r="219" spans="4:6">
      <c r="D219" s="9">
        <f>D218*((B$4+1)^(1/12))+B$3</f>
        <v>764202.34783709981</v>
      </c>
      <c r="E219" s="11">
        <f>IF(AND(D218&lt;B$5,D219&gt;=B$5),1,0)</f>
        <v>0</v>
      </c>
      <c r="F219" s="10">
        <v>217</v>
      </c>
    </row>
    <row r="220" spans="4:6">
      <c r="D220" s="9">
        <f>D219*((B$4+1)^(1/12))+B$3</f>
        <v>769523.25901716726</v>
      </c>
      <c r="E220" s="11">
        <f>IF(AND(D219&lt;B$5,D220&gt;=B$5),1,0)</f>
        <v>0</v>
      </c>
      <c r="F220" s="10">
        <v>218</v>
      </c>
    </row>
    <row r="221" spans="4:6">
      <c r="D221" s="9">
        <f>D220*((B$4+1)^(1/12))+B$3</f>
        <v>774874.25540264021</v>
      </c>
      <c r="E221" s="11">
        <f>IF(AND(D220&lt;B$5,D221&gt;=B$5),1,0)</f>
        <v>0</v>
      </c>
      <c r="F221" s="10">
        <v>219</v>
      </c>
    </row>
    <row r="222" spans="4:6">
      <c r="D222" s="9">
        <f>D221*((B$4+1)^(1/12))+B$3</f>
        <v>780255.50709964416</v>
      </c>
      <c r="E222" s="11">
        <f>IF(AND(D221&lt;B$5,D222&gt;=B$5),1,0)</f>
        <v>0</v>
      </c>
      <c r="F222" s="10">
        <v>220</v>
      </c>
    </row>
    <row r="223" spans="4:6">
      <c r="D223" s="9">
        <f>D222*((B$4+1)^(1/12))+B$3</f>
        <v>785667.1851761092</v>
      </c>
      <c r="E223" s="11">
        <f>IF(AND(D222&lt;B$5,D223&gt;=B$5),1,0)</f>
        <v>0</v>
      </c>
      <c r="F223" s="10">
        <v>221</v>
      </c>
    </row>
    <row r="224" spans="4:6">
      <c r="D224" s="9">
        <f>D223*((B$4+1)^(1/12))+B$3</f>
        <v>791109.46166720835</v>
      </c>
      <c r="E224" s="11">
        <f>IF(AND(D223&lt;B$5,D224&gt;=B$5),1,0)</f>
        <v>0</v>
      </c>
      <c r="F224" s="10">
        <v>222</v>
      </c>
    </row>
    <row r="225" spans="4:6">
      <c r="D225" s="9">
        <f>D224*((B$4+1)^(1/12))+B$3</f>
        <v>796582.50958082662</v>
      </c>
      <c r="E225" s="11">
        <f>IF(AND(D224&lt;B$5,D225&gt;=B$5),1,0)</f>
        <v>0</v>
      </c>
      <c r="F225" s="10">
        <v>223</v>
      </c>
    </row>
    <row r="226" spans="4:6">
      <c r="D226" s="9">
        <f>D225*((B$4+1)^(1/12))+B$3</f>
        <v>802086.50290306075</v>
      </c>
      <c r="E226" s="11">
        <f>IF(AND(D225&lt;B$5,D226&gt;=B$5),1,0)</f>
        <v>0</v>
      </c>
      <c r="F226" s="10">
        <v>224</v>
      </c>
    </row>
    <row r="227" spans="4:6">
      <c r="D227" s="9">
        <f>D226*((B$4+1)^(1/12))+B$3</f>
        <v>807621.61660375015</v>
      </c>
      <c r="E227" s="11">
        <f>IF(AND(D226&lt;B$5,D227&gt;=B$5),1,0)</f>
        <v>0</v>
      </c>
      <c r="F227" s="10">
        <v>225</v>
      </c>
    </row>
    <row r="228" spans="4:6">
      <c r="D228" s="9">
        <f>D227*((B$4+1)^(1/12))+B$3</f>
        <v>813188.02664203907</v>
      </c>
      <c r="E228" s="11">
        <f>IF(AND(D227&lt;B$5,D228&gt;=B$5),1,0)</f>
        <v>0</v>
      </c>
      <c r="F228" s="10">
        <v>226</v>
      </c>
    </row>
    <row r="229" spans="4:6">
      <c r="D229" s="9">
        <f>D228*((B$4+1)^(1/12))+B$3</f>
        <v>818785.90997197037</v>
      </c>
      <c r="E229" s="11">
        <f>IF(AND(D228&lt;B$5,D229&gt;=B$5),1,0)</f>
        <v>0</v>
      </c>
      <c r="F229" s="10">
        <v>227</v>
      </c>
    </row>
    <row r="230" spans="4:6">
      <c r="D230" s="9">
        <f>D229*((B$4+1)^(1/12))+B$3</f>
        <v>824415.44454811083</v>
      </c>
      <c r="E230" s="11">
        <f>IF(AND(D229&lt;B$5,D230&gt;=B$5),1,0)</f>
        <v>0</v>
      </c>
      <c r="F230" s="10">
        <v>228</v>
      </c>
    </row>
    <row r="231" spans="4:6">
      <c r="D231" s="9">
        <f>D230*((B$4+1)^(1/12))+B$3</f>
        <v>830076.80933120823</v>
      </c>
      <c r="E231" s="11">
        <f>IF(AND(D230&lt;B$5,D231&gt;=B$5),1,0)</f>
        <v>0</v>
      </c>
      <c r="F231" s="10">
        <v>229</v>
      </c>
    </row>
    <row r="232" spans="4:6">
      <c r="D232" s="9">
        <f>D231*((B$4+1)^(1/12))+B$3</f>
        <v>835770.18429388036</v>
      </c>
      <c r="E232" s="11">
        <f>IF(AND(D231&lt;B$5,D232&gt;=B$5),1,0)</f>
        <v>0</v>
      </c>
      <c r="F232" s="10">
        <v>230</v>
      </c>
    </row>
    <row r="233" spans="4:6">
      <c r="D233" s="9">
        <f>D232*((B$4+1)^(1/12))+B$3</f>
        <v>841495.75042633642</v>
      </c>
      <c r="E233" s="11">
        <f>IF(AND(D232&lt;B$5,D233&gt;=B$5),1,0)</f>
        <v>0</v>
      </c>
      <c r="F233" s="10">
        <v>231</v>
      </c>
    </row>
    <row r="234" spans="4:6">
      <c r="D234" s="9">
        <f>D233*((B$4+1)^(1/12))+B$3</f>
        <v>847253.68974213058</v>
      </c>
      <c r="E234" s="11">
        <f>IF(AND(D233&lt;B$5,D234&gt;=B$5),1,0)</f>
        <v>0</v>
      </c>
      <c r="F234" s="10">
        <v>232</v>
      </c>
    </row>
    <row r="235" spans="4:6">
      <c r="D235" s="9">
        <f>D234*((B$4+1)^(1/12))+B$3</f>
        <v>853044.18528394809</v>
      </c>
      <c r="E235" s="11">
        <f>IF(AND(D234&lt;B$5,D235&gt;=B$5),1,0)</f>
        <v>0</v>
      </c>
      <c r="F235" s="10">
        <v>233</v>
      </c>
    </row>
    <row r="236" spans="4:6">
      <c r="D236" s="9">
        <f>D235*((B$4+1)^(1/12))+B$3</f>
        <v>858867.42112942424</v>
      </c>
      <c r="E236" s="11">
        <f>IF(AND(D235&lt;B$5,D236&gt;=B$5),1,0)</f>
        <v>0</v>
      </c>
      <c r="F236" s="10">
        <v>234</v>
      </c>
    </row>
    <row r="237" spans="4:6">
      <c r="D237" s="9">
        <f>D236*((B$4+1)^(1/12))+B$3</f>
        <v>864723.58239699586</v>
      </c>
      <c r="E237" s="11">
        <f>IF(AND(D236&lt;B$5,D237&gt;=B$5),1,0)</f>
        <v>0</v>
      </c>
      <c r="F237" s="10">
        <v>235</v>
      </c>
    </row>
    <row r="238" spans="4:6">
      <c r="D238" s="9">
        <f>D237*((B$4+1)^(1/12))+B$3</f>
        <v>870612.85525178642</v>
      </c>
      <c r="E238" s="11">
        <f>IF(AND(D237&lt;B$5,D238&gt;=B$5),1,0)</f>
        <v>0</v>
      </c>
      <c r="F238" s="10">
        <v>236</v>
      </c>
    </row>
    <row r="239" spans="4:6">
      <c r="D239" s="9">
        <f>D238*((B$4+1)^(1/12))+B$3</f>
        <v>876535.42691152403</v>
      </c>
      <c r="E239" s="11">
        <f>IF(AND(D238&lt;B$5,D239&gt;=B$5),1,0)</f>
        <v>0</v>
      </c>
      <c r="F239" s="10">
        <v>237</v>
      </c>
    </row>
    <row r="240" spans="4:6">
      <c r="D240" s="9">
        <f>D239*((B$4+1)^(1/12))+B$3</f>
        <v>882491.48565249308</v>
      </c>
      <c r="E240" s="11">
        <f>IF(AND(D239&lt;B$5,D240&gt;=B$5),1,0)</f>
        <v>0</v>
      </c>
      <c r="F240" s="10">
        <v>238</v>
      </c>
    </row>
    <row r="241" spans="4:6">
      <c r="D241" s="9">
        <f>D240*((B$4+1)^(1/12))+B$3</f>
        <v>888481.22081551957</v>
      </c>
      <c r="E241" s="11">
        <f>IF(AND(D240&lt;B$5,D241&gt;=B$5),1,0)</f>
        <v>0</v>
      </c>
      <c r="F241" s="10">
        <v>239</v>
      </c>
    </row>
    <row r="242" spans="4:6">
      <c r="D242" s="9">
        <f>D241*((B$4+1)^(1/12))+B$3</f>
        <v>894504.82281198981</v>
      </c>
      <c r="E242" s="11">
        <f>IF(AND(D241&lt;B$5,D242&gt;=B$5),1,0)</f>
        <v>0</v>
      </c>
      <c r="F242" s="10">
        <v>240</v>
      </c>
    </row>
    <row r="243" spans="4:6">
      <c r="D243" s="9">
        <f>D242*((B$4+1)^(1/12))+B$3</f>
        <v>900562.48312990402</v>
      </c>
      <c r="E243" s="11">
        <f>IF(AND(D242&lt;B$5,D243&gt;=B$5),1,0)</f>
        <v>0</v>
      </c>
      <c r="F243" s="10">
        <v>241</v>
      </c>
    </row>
    <row r="244" spans="4:6">
      <c r="D244" s="9">
        <f>D243*((B$4+1)^(1/12))+B$3</f>
        <v>906654.39433996321</v>
      </c>
      <c r="E244" s="11">
        <f>IF(AND(D243&lt;B$5,D244&gt;=B$5),1,0)</f>
        <v>0</v>
      </c>
      <c r="F244" s="10">
        <v>242</v>
      </c>
    </row>
    <row r="245" spans="4:6">
      <c r="D245" s="9">
        <f>D244*((B$4+1)^(1/12))+B$3</f>
        <v>912780.75010169123</v>
      </c>
      <c r="E245" s="11">
        <f>IF(AND(D244&lt;B$5,D245&gt;=B$5),1,0)</f>
        <v>0</v>
      </c>
      <c r="F245" s="10">
        <v>243</v>
      </c>
    </row>
    <row r="246" spans="4:6">
      <c r="D246" s="9">
        <f>D245*((B$4+1)^(1/12))+B$3</f>
        <v>918941.74516959104</v>
      </c>
      <c r="E246" s="11">
        <f>IF(AND(D245&lt;B$5,D246&gt;=B$5),1,0)</f>
        <v>0</v>
      </c>
      <c r="F246" s="10">
        <v>244</v>
      </c>
    </row>
    <row r="247" spans="4:6">
      <c r="D247" s="9">
        <f>D246*((B$4+1)^(1/12))+B$3</f>
        <v>925137.57539933582</v>
      </c>
      <c r="E247" s="11">
        <f>IF(AND(D246&lt;B$5,D247&gt;=B$5),1,0)</f>
        <v>0</v>
      </c>
      <c r="F247" s="10">
        <v>245</v>
      </c>
    </row>
    <row r="248" spans="4:6">
      <c r="D248" s="9">
        <f>D247*((B$4+1)^(1/12))+B$3</f>
        <v>931368.4377539953</v>
      </c>
      <c r="E248" s="11">
        <f>IF(AND(D247&lt;B$5,D248&gt;=B$5),1,0)</f>
        <v>0</v>
      </c>
      <c r="F248" s="10">
        <v>246</v>
      </c>
    </row>
    <row r="249" spans="4:6">
      <c r="D249" s="9">
        <f>D248*((B$4+1)^(1/12))+B$3</f>
        <v>937634.53031029692</v>
      </c>
      <c r="E249" s="11">
        <f>IF(AND(D248&lt;B$5,D249&gt;=B$5),1,0)</f>
        <v>0</v>
      </c>
      <c r="F249" s="10">
        <v>247</v>
      </c>
    </row>
    <row r="250" spans="4:6">
      <c r="D250" s="9">
        <f>D249*((B$4+1)^(1/12))+B$3</f>
        <v>943936.05226492276</v>
      </c>
      <c r="E250" s="11">
        <f>IF(AND(D249&lt;B$5,D250&gt;=B$5),1,0)</f>
        <v>0</v>
      </c>
      <c r="F250" s="10">
        <v>248</v>
      </c>
    </row>
    <row r="251" spans="4:6">
      <c r="D251" s="9">
        <f>D250*((B$4+1)^(1/12))+B$3</f>
        <v>950273.20394084207</v>
      </c>
      <c r="E251" s="11">
        <f>IF(AND(D250&lt;B$5,D251&gt;=B$5),1,0)</f>
        <v>0</v>
      </c>
      <c r="F251" s="10">
        <v>249</v>
      </c>
    </row>
    <row r="252" spans="4:6">
      <c r="D252" s="9">
        <f>D251*((B$4+1)^(1/12))+B$3</f>
        <v>956646.18679367902</v>
      </c>
      <c r="E252" s="11">
        <f>IF(AND(D251&lt;B$5,D252&gt;=B$5),1,0)</f>
        <v>0</v>
      </c>
      <c r="F252" s="10">
        <v>250</v>
      </c>
    </row>
    <row r="253" spans="4:6">
      <c r="D253" s="9">
        <f>D252*((B$4+1)^(1/12))+B$3</f>
        <v>963055.20341811737</v>
      </c>
      <c r="E253" s="11">
        <f>IF(AND(D252&lt;B$5,D253&gt;=B$5),1,0)</f>
        <v>0</v>
      </c>
      <c r="F253" s="10">
        <v>251</v>
      </c>
    </row>
    <row r="254" spans="4:6">
      <c r="D254" s="9">
        <f>D253*((B$4+1)^(1/12))+B$3</f>
        <v>969500.4575543406</v>
      </c>
      <c r="E254" s="11">
        <f>IF(AND(D253&lt;B$5,D254&gt;=B$5),1,0)</f>
        <v>0</v>
      </c>
      <c r="F254" s="10">
        <v>252</v>
      </c>
    </row>
    <row r="255" spans="4:6">
      <c r="D255" s="9">
        <f>D254*((B$4+1)^(1/12))+B$3</f>
        <v>975982.15409450873</v>
      </c>
      <c r="E255" s="11">
        <f>IF(AND(D254&lt;B$5,D255&gt;=B$5),1,0)</f>
        <v>0</v>
      </c>
      <c r="F255" s="10">
        <v>253</v>
      </c>
    </row>
    <row r="256" spans="4:6">
      <c r="D256" s="9">
        <f>D255*((B$4+1)^(1/12))+B$3</f>
        <v>982500.49908927211</v>
      </c>
      <c r="E256" s="11">
        <f>IF(AND(D255&lt;B$5,D256&gt;=B$5),1,0)</f>
        <v>0</v>
      </c>
      <c r="F256" s="10">
        <v>254</v>
      </c>
    </row>
    <row r="257" spans="4:6">
      <c r="D257" s="9">
        <f>D256*((B$4+1)^(1/12))+B$3</f>
        <v>989055.69975432113</v>
      </c>
      <c r="E257" s="11">
        <f>IF(AND(D256&lt;B$5,D257&gt;=B$5),1,0)</f>
        <v>0</v>
      </c>
      <c r="F257" s="10">
        <v>255</v>
      </c>
    </row>
    <row r="258" spans="4:6">
      <c r="D258" s="9">
        <f>D257*((B$4+1)^(1/12))+B$3</f>
        <v>995647.96447697387</v>
      </c>
      <c r="E258" s="11">
        <f>IF(AND(D257&lt;B$5,D258&gt;=B$5),1,0)</f>
        <v>0</v>
      </c>
      <c r="F258" s="10">
        <v>256</v>
      </c>
    </row>
    <row r="259" spans="4:6">
      <c r="D259" s="9">
        <f>D258*((B$4+1)^(1/12))+B$3</f>
        <v>1002277.5028228008</v>
      </c>
      <c r="E259" s="11">
        <f>IF(AND(D258&lt;B$5,D259&gt;=B$5),1,0)</f>
        <v>1</v>
      </c>
      <c r="F259" s="10">
        <v>257</v>
      </c>
    </row>
    <row r="260" spans="4:6">
      <c r="D260" s="9">
        <f>D259*((B$4+1)^(1/12))+B$3</f>
        <v>1008944.5255422863</v>
      </c>
      <c r="E260" s="11">
        <f>IF(AND(D259&lt;B$5,D260&gt;=B$5),1,0)</f>
        <v>0</v>
      </c>
      <c r="F260" s="10">
        <v>258</v>
      </c>
    </row>
    <row r="261" spans="4:6">
      <c r="D261" s="9">
        <f>D260*((B$4+1)^(1/12))+B$3</f>
        <v>1015649.244577529</v>
      </c>
      <c r="E261" s="11">
        <f>IF(AND(D260&lt;B$5,D261&gt;=B$5),1,0)</f>
        <v>0</v>
      </c>
      <c r="F261" s="10">
        <v>259</v>
      </c>
    </row>
    <row r="262" spans="4:6">
      <c r="D262" s="9">
        <f>D261*((B$4+1)^(1/12))+B$3</f>
        <v>1022391.8730689787</v>
      </c>
      <c r="E262" s="11">
        <f>IF(AND(D261&lt;B$5,D262&gt;=B$5),1,0)</f>
        <v>0</v>
      </c>
      <c r="F262" s="10">
        <v>260</v>
      </c>
    </row>
    <row r="263" spans="4:6">
      <c r="D263" s="9">
        <f>D262*((B$4+1)^(1/12))+B$3</f>
        <v>1029172.6253622123</v>
      </c>
      <c r="E263" s="11">
        <f>IF(AND(D262&lt;B$5,D263&gt;=B$5),1,0)</f>
        <v>0</v>
      </c>
      <c r="F263" s="10">
        <v>261</v>
      </c>
    </row>
    <row r="264" spans="4:6">
      <c r="D264" s="9">
        <f>D263*((B$4+1)^(1/12))+B$3</f>
        <v>1035991.7170147478</v>
      </c>
      <c r="E264" s="11">
        <f>IF(AND(D263&lt;B$5,D264&gt;=B$5),1,0)</f>
        <v>0</v>
      </c>
      <c r="F264" s="10">
        <v>262</v>
      </c>
    </row>
    <row r="265" spans="4:6">
      <c r="D265" s="9">
        <f>D264*((B$4+1)^(1/12))+B$3</f>
        <v>1042849.3648028967</v>
      </c>
      <c r="E265" s="11">
        <f>IF(AND(D264&lt;B$5,D265&gt;=B$5),1,0)</f>
        <v>0</v>
      </c>
      <c r="F265" s="10">
        <v>263</v>
      </c>
    </row>
    <row r="266" spans="4:6">
      <c r="D266" s="9">
        <f>D265*((B$4+1)^(1/12))+B$3</f>
        <v>1049745.7867286555</v>
      </c>
      <c r="E266" s="11">
        <f>IF(AND(D265&lt;B$5,D266&gt;=B$5),1,0)</f>
        <v>0</v>
      </c>
      <c r="F266" s="10">
        <v>264</v>
      </c>
    </row>
    <row r="267" spans="4:6">
      <c r="D267" s="9">
        <f>D266*((B$4+1)^(1/12))+B$3</f>
        <v>1056681.2020266354</v>
      </c>
      <c r="E267" s="11">
        <f>IF(AND(D266&lt;B$5,D267&gt;=B$5),1,0)</f>
        <v>0</v>
      </c>
      <c r="F267" s="10">
        <v>265</v>
      </c>
    </row>
    <row r="268" spans="4:6">
      <c r="D268" s="9">
        <f>D267*((B$4+1)^(1/12))+B$3</f>
        <v>1063655.8311710323</v>
      </c>
      <c r="E268" s="11">
        <f>IF(AND(D267&lt;B$5,D268&gt;=B$5),1,0)</f>
        <v>0</v>
      </c>
      <c r="F268" s="10">
        <v>266</v>
      </c>
    </row>
    <row r="269" spans="4:6">
      <c r="D269" s="9">
        <f>D268*((B$4+1)^(1/12))+B$3</f>
        <v>1070669.8958826347</v>
      </c>
      <c r="E269" s="11">
        <f>IF(AND(D268&lt;B$5,D269&gt;=B$5),1,0)</f>
        <v>0</v>
      </c>
      <c r="F269" s="10">
        <v>267</v>
      </c>
    </row>
    <row r="270" spans="4:6">
      <c r="D270" s="9">
        <f>D269*((B$4+1)^(1/12))+B$3</f>
        <v>1077723.6191358732</v>
      </c>
      <c r="E270" s="11">
        <f>IF(AND(D269&lt;B$5,D270&gt;=B$5),1,0)</f>
        <v>0</v>
      </c>
      <c r="F270" s="10">
        <v>268</v>
      </c>
    </row>
    <row r="271" spans="4:6">
      <c r="D271" s="9">
        <f>D270*((B$4+1)^(1/12))+B$3</f>
        <v>1084817.225165908</v>
      </c>
      <c r="E271" s="11">
        <f>IF(AND(D270&lt;B$5,D271&gt;=B$5),1,0)</f>
        <v>0</v>
      </c>
      <c r="F271" s="10">
        <v>269</v>
      </c>
    </row>
    <row r="272" spans="4:6">
      <c r="D272" s="9">
        <f>D271*((B$4+1)^(1/12))+B$3</f>
        <v>1091950.9394757575</v>
      </c>
      <c r="E272" s="11">
        <f>IF(AND(D271&lt;B$5,D272&gt;=B$5),1,0)</f>
        <v>0</v>
      </c>
      <c r="F272" s="10">
        <v>270</v>
      </c>
    </row>
    <row r="273" spans="4:6">
      <c r="D273" s="9">
        <f>D272*((B$4+1)^(1/12))+B$3</f>
        <v>1099124.9888434673</v>
      </c>
      <c r="E273" s="11">
        <f>IF(AND(D272&lt;B$5,D273&gt;=B$5),1,0)</f>
        <v>0</v>
      </c>
      <c r="F273" s="10">
        <v>271</v>
      </c>
    </row>
    <row r="274" spans="4:6">
      <c r="D274" s="9">
        <f>D273*((B$4+1)^(1/12))+B$3</f>
        <v>1106339.6013293185</v>
      </c>
      <c r="E274" s="11">
        <f>IF(AND(D273&lt;B$5,D274&gt;=B$5),1,0)</f>
        <v>0</v>
      </c>
      <c r="F274" s="10">
        <v>272</v>
      </c>
    </row>
    <row r="275" spans="4:6">
      <c r="D275" s="9">
        <f>D274*((B$4+1)^(1/12))+B$3</f>
        <v>1113595.0062830783</v>
      </c>
      <c r="E275" s="11">
        <f>IF(AND(D274&lt;B$5,D275&gt;=B$5),1,0)</f>
        <v>0</v>
      </c>
      <c r="F275" s="10">
        <v>273</v>
      </c>
    </row>
    <row r="276" spans="4:6">
      <c r="D276" s="9">
        <f>D275*((B$4+1)^(1/12))+B$3</f>
        <v>1120891.4343512913</v>
      </c>
      <c r="E276" s="11">
        <f>IF(AND(D275&lt;B$5,D276&gt;=B$5),1,0)</f>
        <v>0</v>
      </c>
      <c r="F276" s="10">
        <v>274</v>
      </c>
    </row>
    <row r="277" spans="4:6">
      <c r="D277" s="9">
        <f>D276*((B$4+1)^(1/12))+B$3</f>
        <v>1128229.1174846108</v>
      </c>
      <c r="E277" s="11">
        <f>IF(AND(D276&lt;B$5,D277&gt;=B$5),1,0)</f>
        <v>0</v>
      </c>
      <c r="F277" s="10">
        <v>275</v>
      </c>
    </row>
    <row r="278" spans="4:6">
      <c r="D278" s="9">
        <f>D277*((B$4+1)^(1/12))+B$3</f>
        <v>1135608.2889451727</v>
      </c>
      <c r="E278" s="11">
        <f>IF(AND(D277&lt;B$5,D278&gt;=B$5),1,0)</f>
        <v>0</v>
      </c>
      <c r="F278" s="10">
        <v>276</v>
      </c>
    </row>
    <row r="279" spans="4:6">
      <c r="D279" s="9">
        <f>D278*((B$4+1)^(1/12))+B$3</f>
        <v>1143029.1833140112</v>
      </c>
      <c r="E279" s="11">
        <f>IF(AND(D278&lt;B$5,D279&gt;=B$5),1,0)</f>
        <v>0</v>
      </c>
      <c r="F279" s="10">
        <v>277</v>
      </c>
    </row>
    <row r="280" spans="4:6">
      <c r="D280" s="9">
        <f>D279*((B$4+1)^(1/12))+B$3</f>
        <v>1150492.0364985156</v>
      </c>
      <c r="E280" s="11">
        <f>IF(AND(D279&lt;B$5,D280&gt;=B$5),1,0)</f>
        <v>0</v>
      </c>
      <c r="F280" s="10">
        <v>278</v>
      </c>
    </row>
    <row r="281" spans="4:6">
      <c r="D281" s="9">
        <f>D280*((B$4+1)^(1/12))+B$3</f>
        <v>1157997.0857399302</v>
      </c>
      <c r="E281" s="11">
        <f>IF(AND(D280&lt;B$5,D281&gt;=B$5),1,0)</f>
        <v>0</v>
      </c>
      <c r="F281" s="10">
        <v>279</v>
      </c>
    </row>
    <row r="282" spans="4:6">
      <c r="D282" s="9">
        <f>D281*((B$4+1)^(1/12))+B$3</f>
        <v>1165544.5696208954</v>
      </c>
      <c r="E282" s="11">
        <f>IF(AND(D281&lt;B$5,D282&gt;=B$5),1,0)</f>
        <v>0</v>
      </c>
      <c r="F282" s="10">
        <v>280</v>
      </c>
    </row>
    <row r="283" spans="4:6">
      <c r="D283" s="9">
        <f>D282*((B$4+1)^(1/12))+B$3</f>
        <v>1173134.7280730326</v>
      </c>
      <c r="E283" s="11">
        <f>IF(AND(D282&lt;B$5,D283&gt;=B$5),1,0)</f>
        <v>0</v>
      </c>
      <c r="F283" s="10">
        <v>281</v>
      </c>
    </row>
    <row r="284" spans="4:6">
      <c r="D284" s="9">
        <f>D283*((B$4+1)^(1/12))+B$3</f>
        <v>1180767.8023845716</v>
      </c>
      <c r="E284" s="11">
        <f>IF(AND(D283&lt;B$5,D284&gt;=B$5),1,0)</f>
        <v>0</v>
      </c>
      <c r="F284" s="10">
        <v>282</v>
      </c>
    </row>
    <row r="285" spans="4:6">
      <c r="D285" s="9">
        <f>D284*((B$4+1)^(1/12))+B$3</f>
        <v>1188444.0352080211</v>
      </c>
      <c r="E285" s="11">
        <f>IF(AND(D284&lt;B$5,D285&gt;=B$5),1,0)</f>
        <v>0</v>
      </c>
      <c r="F285" s="10">
        <v>283</v>
      </c>
    </row>
    <row r="286" spans="4:6">
      <c r="D286" s="9">
        <f>D285*((B$4+1)^(1/12))+B$3</f>
        <v>1196163.6705678818</v>
      </c>
      <c r="E286" s="11">
        <f>IF(AND(D285&lt;B$5,D286&gt;=B$5),1,0)</f>
        <v>0</v>
      </c>
      <c r="F286" s="10">
        <v>284</v>
      </c>
    </row>
    <row r="287" spans="4:6">
      <c r="D287" s="9">
        <f>D286*((B$4+1)^(1/12))+B$3</f>
        <v>1203926.953868405</v>
      </c>
      <c r="E287" s="11">
        <f>IF(AND(D286&lt;B$5,D287&gt;=B$5),1,0)</f>
        <v>0</v>
      </c>
      <c r="F287" s="10">
        <v>285</v>
      </c>
    </row>
    <row r="288" spans="4:6">
      <c r="D288" s="9">
        <f>D287*((B$4+1)^(1/12))+B$3</f>
        <v>1211734.1319013929</v>
      </c>
      <c r="E288" s="11">
        <f>IF(AND(D287&lt;B$5,D288&gt;=B$5),1,0)</f>
        <v>0</v>
      </c>
      <c r="F288" s="10">
        <v>286</v>
      </c>
    </row>
    <row r="289" spans="4:6">
      <c r="D289" s="9">
        <f>D288*((B$4+1)^(1/12))+B$3</f>
        <v>1219585.4528540447</v>
      </c>
      <c r="E289" s="11">
        <f>IF(AND(D288&lt;B$5,D289&gt;=B$5),1,0)</f>
        <v>0</v>
      </c>
      <c r="F289" s="10">
        <v>287</v>
      </c>
    </row>
    <row r="290" spans="4:6">
      <c r="D290" s="9">
        <f>D289*((B$4+1)^(1/12))+B$3</f>
        <v>1227481.1663168459</v>
      </c>
      <c r="E290" s="11">
        <f>IF(AND(D289&lt;B$5,D290&gt;=B$5),1,0)</f>
        <v>0</v>
      </c>
      <c r="F290" s="10">
        <v>288</v>
      </c>
    </row>
    <row r="291" spans="4:6">
      <c r="D291" s="9">
        <f>D290*((B$4+1)^(1/12))+B$3</f>
        <v>1235421.5232915031</v>
      </c>
      <c r="E291" s="11">
        <f>IF(AND(D290&lt;B$5,D291&gt;=B$5),1,0)</f>
        <v>0</v>
      </c>
      <c r="F291" s="10">
        <v>289</v>
      </c>
    </row>
    <row r="292" spans="4:6">
      <c r="D292" s="9">
        <f>D291*((B$4+1)^(1/12))+B$3</f>
        <v>1243406.7761989229</v>
      </c>
      <c r="E292" s="11">
        <f>IF(AND(D291&lt;B$5,D292&gt;=B$5),1,0)</f>
        <v>0</v>
      </c>
      <c r="F292" s="10">
        <v>290</v>
      </c>
    </row>
    <row r="293" spans="4:6">
      <c r="D293" s="9">
        <f>D292*((B$4+1)^(1/12))+B$3</f>
        <v>1251437.1788872364</v>
      </c>
      <c r="E293" s="11">
        <f>IF(AND(D292&lt;B$5,D293&gt;=B$5),1,0)</f>
        <v>0</v>
      </c>
      <c r="F293" s="10">
        <v>291</v>
      </c>
    </row>
    <row r="294" spans="4:6">
      <c r="D294" s="9">
        <f>D293*((B$4+1)^(1/12))+B$3</f>
        <v>1259512.9866398692</v>
      </c>
      <c r="E294" s="11">
        <f>IF(AND(D293&lt;B$5,D294&gt;=B$5),1,0)</f>
        <v>0</v>
      </c>
      <c r="F294" s="10">
        <v>292</v>
      </c>
    </row>
    <row r="295" spans="4:6">
      <c r="D295" s="9">
        <f>D294*((B$4+1)^(1/12))+B$3</f>
        <v>1267634.4561836561</v>
      </c>
      <c r="E295" s="11">
        <f>IF(AND(D294&lt;B$5,D295&gt;=B$5),1,0)</f>
        <v>0</v>
      </c>
      <c r="F295" s="10">
        <v>293</v>
      </c>
    </row>
    <row r="296" spans="4:6">
      <c r="D296" s="9">
        <f>D295*((B$4+1)^(1/12))+B$3</f>
        <v>1275801.845697003</v>
      </c>
      <c r="E296" s="11">
        <f>IF(AND(D295&lt;B$5,D296&gt;=B$5),1,0)</f>
        <v>0</v>
      </c>
      <c r="F296" s="10">
        <v>294</v>
      </c>
    </row>
    <row r="297" spans="4:6">
      <c r="D297" s="9">
        <f>D296*((B$4+1)^(1/12))+B$3</f>
        <v>1284015.4148180939</v>
      </c>
      <c r="E297" s="11">
        <f>IF(AND(D296&lt;B$5,D297&gt;=B$5),1,0)</f>
        <v>0</v>
      </c>
      <c r="F297" s="10">
        <v>295</v>
      </c>
    </row>
    <row r="298" spans="4:6">
      <c r="D298" s="9">
        <f>D297*((B$4+1)^(1/12))+B$3</f>
        <v>1292275.4246531448</v>
      </c>
      <c r="E298" s="11">
        <f>IF(AND(D297&lt;B$5,D298&gt;=B$5),1,0)</f>
        <v>0</v>
      </c>
      <c r="F298" s="10">
        <v>296</v>
      </c>
    </row>
    <row r="299" spans="4:6">
      <c r="D299" s="9">
        <f>D298*((B$4+1)^(1/12))+B$3</f>
        <v>1300582.1377847046</v>
      </c>
      <c r="E299" s="11">
        <f>IF(AND(D298&lt;B$5,D299&gt;=B$5),1,0)</f>
        <v>0</v>
      </c>
      <c r="F299" s="10">
        <v>297</v>
      </c>
    </row>
    <row r="300" spans="4:6">
      <c r="D300" s="9">
        <f>D299*((B$4+1)^(1/12))+B$3</f>
        <v>1308935.8182800016</v>
      </c>
      <c r="E300" s="11">
        <f>IF(AND(D299&lt;B$5,D300&gt;=B$5),1,0)</f>
        <v>0</v>
      </c>
      <c r="F300" s="10">
        <v>298</v>
      </c>
    </row>
    <row r="301" spans="4:6">
      <c r="D301" s="9">
        <f>D300*((B$4+1)^(1/12))+B$3</f>
        <v>1317336.7316993391</v>
      </c>
      <c r="E301" s="11">
        <f>IF(AND(D300&lt;B$5,D301&gt;=B$5),1,0)</f>
        <v>0</v>
      </c>
      <c r="F301" s="10">
        <v>299</v>
      </c>
    </row>
    <row r="302" spans="4:6">
      <c r="D302" s="9">
        <f>D301*((B$4+1)^(1/12))+B$3</f>
        <v>1325785.1451045366</v>
      </c>
      <c r="E302" s="11">
        <f>IF(AND(D301&lt;B$5,D302&gt;=B$5),1,0)</f>
        <v>0</v>
      </c>
      <c r="F302" s="10">
        <v>300</v>
      </c>
    </row>
    <row r="303" spans="4:6">
      <c r="D303" s="9">
        <f>D302*((B$4+1)^(1/12))+B$3</f>
        <v>1334281.3270674199</v>
      </c>
      <c r="E303" s="11">
        <f>IF(AND(D302&lt;B$5,D303&gt;=B$5),1,0)</f>
        <v>0</v>
      </c>
      <c r="F303" s="10">
        <v>301</v>
      </c>
    </row>
    <row r="304" spans="4:6">
      <c r="D304" s="9">
        <f>D303*((B$4+1)^(1/12))+B$3</f>
        <v>1342825.5476783591</v>
      </c>
      <c r="E304" s="11">
        <f>IF(AND(D303&lt;B$5,D304&gt;=B$5),1,0)</f>
        <v>0</v>
      </c>
      <c r="F304" s="10">
        <v>302</v>
      </c>
    </row>
    <row r="305" spans="4:6">
      <c r="D305" s="9">
        <f>D304*((B$4+1)^(1/12))+B$3</f>
        <v>1351418.0785548547</v>
      </c>
      <c r="E305" s="11">
        <f>IF(AND(D304&lt;B$5,D305&gt;=B$5),1,0)</f>
        <v>0</v>
      </c>
      <c r="F305" s="10">
        <v>303</v>
      </c>
    </row>
    <row r="306" spans="4:6">
      <c r="D306" s="9">
        <f>D305*((B$4+1)^(1/12))+B$3</f>
        <v>1360059.1928501718</v>
      </c>
      <c r="E306" s="11">
        <f>IF(AND(D305&lt;B$5,D306&gt;=B$5),1,0)</f>
        <v>0</v>
      </c>
      <c r="F306" s="10">
        <v>304</v>
      </c>
    </row>
    <row r="307" spans="4:6">
      <c r="D307" s="9">
        <f>D306*((B$4+1)^(1/12))+B$3</f>
        <v>1368749.1652620237</v>
      </c>
      <c r="E307" s="11">
        <f>IF(AND(D306&lt;B$5,D307&gt;=B$5),1,0)</f>
        <v>0</v>
      </c>
      <c r="F307" s="10">
        <v>305</v>
      </c>
    </row>
    <row r="308" spans="4:6">
      <c r="D308" s="9">
        <f>D307*((B$4+1)^(1/12))+B$3</f>
        <v>1377488.2720413047</v>
      </c>
      <c r="E308" s="11">
        <f>IF(AND(D307&lt;B$5,D308&gt;=B$5),1,0)</f>
        <v>0</v>
      </c>
      <c r="F308" s="10">
        <v>306</v>
      </c>
    </row>
    <row r="309" spans="4:6">
      <c r="D309" s="9">
        <f>D308*((B$4+1)^(1/12))+B$3</f>
        <v>1386276.7910008719</v>
      </c>
      <c r="E309" s="11">
        <f>IF(AND(D308&lt;B$5,D309&gt;=B$5),1,0)</f>
        <v>0</v>
      </c>
      <c r="F309" s="10">
        <v>307</v>
      </c>
    </row>
    <row r="310" spans="4:6">
      <c r="D310" s="9">
        <f>D309*((B$4+1)^(1/12))+B$3</f>
        <v>1395115.0015243765</v>
      </c>
      <c r="E310" s="11">
        <f>IF(AND(D309&lt;B$5,D310&gt;=B$5),1,0)</f>
        <v>0</v>
      </c>
      <c r="F310" s="10">
        <v>308</v>
      </c>
    </row>
    <row r="311" spans="4:6">
      <c r="D311" s="9">
        <f>D310*((B$4+1)^(1/12))+B$3</f>
        <v>1404003.1845751454</v>
      </c>
      <c r="E311" s="11">
        <f>IF(AND(D310&lt;B$5,D311&gt;=B$5),1,0)</f>
        <v>0</v>
      </c>
      <c r="F311" s="10">
        <v>309</v>
      </c>
    </row>
    <row r="312" spans="4:6">
      <c r="D312" s="9">
        <f>D311*((B$4+1)^(1/12))+B$3</f>
        <v>1412941.6227051131</v>
      </c>
      <c r="E312" s="11">
        <f>IF(AND(D311&lt;B$5,D312&gt;=B$5),1,0)</f>
        <v>0</v>
      </c>
      <c r="F312" s="10">
        <v>310</v>
      </c>
    </row>
    <row r="313" spans="4:6">
      <c r="D313" s="9">
        <f>D312*((B$4+1)^(1/12))+B$3</f>
        <v>1421930.6000638041</v>
      </c>
      <c r="E313" s="11">
        <f>IF(AND(D312&lt;B$5,D313&gt;=B$5),1,0)</f>
        <v>0</v>
      </c>
      <c r="F313" s="10">
        <v>311</v>
      </c>
    </row>
    <row r="314" spans="4:6">
      <c r="D314" s="9">
        <f>D313*((B$4+1)^(1/12))+B$3</f>
        <v>1430970.4024073652</v>
      </c>
      <c r="E314" s="11">
        <f>IF(AND(D313&lt;B$5,D314&gt;=B$5),1,0)</f>
        <v>0</v>
      </c>
      <c r="F314" s="10">
        <v>312</v>
      </c>
    </row>
    <row r="315" spans="4:6">
      <c r="D315" s="9">
        <f>D314*((B$4+1)^(1/12))+B$3</f>
        <v>1440061.3171076502</v>
      </c>
      <c r="E315" s="11">
        <f>IF(AND(D314&lt;B$5,D315&gt;=B$5),1,0)</f>
        <v>0</v>
      </c>
      <c r="F315" s="10">
        <v>313</v>
      </c>
    </row>
    <row r="316" spans="4:6">
      <c r="D316" s="9">
        <f>D315*((B$4+1)^(1/12))+B$3</f>
        <v>1449203.6331613553</v>
      </c>
      <c r="E316" s="11">
        <f>IF(AND(D315&lt;B$5,D316&gt;=B$5),1,0)</f>
        <v>0</v>
      </c>
      <c r="F316" s="10">
        <v>314</v>
      </c>
    </row>
    <row r="317" spans="4:6">
      <c r="D317" s="9">
        <f>D316*((B$4+1)^(1/12))+B$3</f>
        <v>1458397.6411992055</v>
      </c>
      <c r="E317" s="11">
        <f>IF(AND(D316&lt;B$5,D317&gt;=B$5),1,0)</f>
        <v>0</v>
      </c>
      <c r="F317" s="10">
        <v>315</v>
      </c>
    </row>
    <row r="318" spans="4:6">
      <c r="D318" s="9">
        <f>D317*((B$4+1)^(1/12))+B$3</f>
        <v>1467643.6334951948</v>
      </c>
      <c r="E318" s="11">
        <f>IF(AND(D317&lt;B$5,D318&gt;=B$5),1,0)</f>
        <v>0</v>
      </c>
      <c r="F318" s="10">
        <v>316</v>
      </c>
    </row>
    <row r="319" spans="4:6">
      <c r="D319" s="9">
        <f>D318*((B$4+1)^(1/12))+B$3</f>
        <v>1476941.9039758765</v>
      </c>
      <c r="E319" s="11">
        <f>IF(AND(D318&lt;B$5,D319&gt;=B$5),1,0)</f>
        <v>0</v>
      </c>
      <c r="F319" s="10">
        <v>317</v>
      </c>
    </row>
    <row r="320" spans="4:6">
      <c r="D320" s="9">
        <f>D319*((B$4+1)^(1/12))+B$3</f>
        <v>1486292.7482297074</v>
      </c>
      <c r="E320" s="11">
        <f>IF(AND(D319&lt;B$5,D320&gt;=B$5),1,0)</f>
        <v>0</v>
      </c>
      <c r="F320" s="10">
        <v>318</v>
      </c>
    </row>
    <row r="321" spans="4:6">
      <c r="D321" s="9">
        <f>D320*((B$4+1)^(1/12))+B$3</f>
        <v>1495696.4635164442</v>
      </c>
      <c r="E321" s="11">
        <f>IF(AND(D320&lt;B$5,D321&gt;=B$5),1,0)</f>
        <v>0</v>
      </c>
      <c r="F321" s="10">
        <v>319</v>
      </c>
    </row>
    <row r="322" spans="4:6">
      <c r="D322" s="9">
        <f>D321*((B$4+1)^(1/12))+B$3</f>
        <v>1505153.348776594</v>
      </c>
      <c r="E322" s="11">
        <f>IF(AND(D321&lt;B$5,D322&gt;=B$5),1,0)</f>
        <v>0</v>
      </c>
      <c r="F322" s="10">
        <v>320</v>
      </c>
    </row>
    <row r="323" spans="4:6">
      <c r="D323" s="9">
        <f>D322*((B$4+1)^(1/12))+B$3</f>
        <v>1514663.7046409168</v>
      </c>
      <c r="E323" s="11">
        <f>IF(AND(D322&lt;B$5,D323&gt;=B$5),1,0)</f>
        <v>0</v>
      </c>
      <c r="F323" s="10">
        <v>321</v>
      </c>
    </row>
    <row r="324" spans="4:6">
      <c r="D324" s="9">
        <f>D323*((B$4+1)^(1/12))+B$3</f>
        <v>1524227.8334399825</v>
      </c>
      <c r="E324" s="11">
        <f>IF(AND(D323&lt;B$5,D324&gt;=B$5),1,0)</f>
        <v>0</v>
      </c>
      <c r="F324" s="10">
        <v>322</v>
      </c>
    </row>
    <row r="325" spans="4:6">
      <c r="D325" s="9">
        <f>D324*((B$4+1)^(1/12))+B$3</f>
        <v>1533846.0392137819</v>
      </c>
      <c r="E325" s="11">
        <f>IF(AND(D324&lt;B$5,D325&gt;=B$5),1,0)</f>
        <v>0</v>
      </c>
      <c r="F325" s="10">
        <v>323</v>
      </c>
    </row>
    <row r="326" spans="4:6">
      <c r="D326" s="9">
        <f>D325*((B$4+1)^(1/12))+B$3</f>
        <v>1543518.6277213923</v>
      </c>
      <c r="E326" s="11">
        <f>IF(AND(D325&lt;B$5,D326&gt;=B$5),1,0)</f>
        <v>0</v>
      </c>
      <c r="F326" s="10">
        <v>324</v>
      </c>
    </row>
    <row r="327" spans="4:6">
      <c r="D327" s="9">
        <f>D326*((B$4+1)^(1/12))+B$3</f>
        <v>1553245.9064506975</v>
      </c>
      <c r="E327" s="11">
        <f>IF(AND(D326&lt;B$5,D327&gt;=B$5),1,0)</f>
        <v>0</v>
      </c>
      <c r="F327" s="10">
        <v>325</v>
      </c>
    </row>
    <row r="328" spans="4:6">
      <c r="D328" s="9">
        <f>D327*((B$4+1)^(1/12))+B$3</f>
        <v>1563028.1846281618</v>
      </c>
      <c r="E328" s="11">
        <f>IF(AND(D327&lt;B$5,D328&gt;=B$5),1,0)</f>
        <v>0</v>
      </c>
      <c r="F328" s="10">
        <v>326</v>
      </c>
    </row>
    <row r="329" spans="4:6">
      <c r="D329" s="9">
        <f>D328*((B$4+1)^(1/12))+B$3</f>
        <v>1572865.7732286616</v>
      </c>
      <c r="E329" s="11">
        <f>IF(AND(D328&lt;B$5,D329&gt;=B$5),1,0)</f>
        <v>0</v>
      </c>
      <c r="F329" s="10">
        <v>327</v>
      </c>
    </row>
    <row r="330" spans="4:6">
      <c r="D330" s="9">
        <f>D329*((B$4+1)^(1/12))+B$3</f>
        <v>1582758.9849853702</v>
      </c>
      <c r="E330" s="11">
        <f>IF(AND(D329&lt;B$5,D330&gt;=B$5),1,0)</f>
        <v>0</v>
      </c>
      <c r="F330" s="10">
        <v>328</v>
      </c>
    </row>
    <row r="331" spans="4:6">
      <c r="D331" s="9">
        <f>D330*((B$4+1)^(1/12))+B$3</f>
        <v>1592708.1343996995</v>
      </c>
      <c r="E331" s="11">
        <f>IF(AND(D330&lt;B$5,D331&gt;=B$5),1,0)</f>
        <v>0</v>
      </c>
      <c r="F331" s="10">
        <v>329</v>
      </c>
    </row>
    <row r="332" spans="4:6">
      <c r="D332" s="9">
        <f>D331*((B$4+1)^(1/12))+B$3</f>
        <v>1602713.5377512984</v>
      </c>
      <c r="E332" s="11">
        <f>IF(AND(D331&lt;B$5,D332&gt;=B$5),1,0)</f>
        <v>0</v>
      </c>
      <c r="F332" s="10">
        <v>330</v>
      </c>
    </row>
    <row r="333" spans="4:6">
      <c r="D333" s="9">
        <f>D332*((B$4+1)^(1/12))+B$3</f>
        <v>1612775.5131081068</v>
      </c>
      <c r="E333" s="11">
        <f>IF(AND(D332&lt;B$5,D333&gt;=B$5),1,0)</f>
        <v>0</v>
      </c>
      <c r="F333" s="10">
        <v>331</v>
      </c>
    </row>
    <row r="334" spans="4:6">
      <c r="D334" s="9">
        <f>D333*((B$4+1)^(1/12))+B$3</f>
        <v>1622894.3803364672</v>
      </c>
      <c r="E334" s="11">
        <f>IF(AND(D333&lt;B$5,D334&gt;=B$5),1,0)</f>
        <v>0</v>
      </c>
      <c r="F334" s="10">
        <v>332</v>
      </c>
    </row>
    <row r="335" spans="4:6">
      <c r="D335" s="9">
        <f>D334*((B$4+1)^(1/12))+B$3</f>
        <v>1633070.4611112925</v>
      </c>
      <c r="E335" s="11">
        <f>IF(AND(D334&lt;B$5,D335&gt;=B$5),1,0)</f>
        <v>0</v>
      </c>
      <c r="F335" s="10">
        <v>333</v>
      </c>
    </row>
    <row r="336" spans="4:6">
      <c r="D336" s="9">
        <f>D335*((B$4+1)^(1/12))+B$3</f>
        <v>1643304.0789262927</v>
      </c>
      <c r="E336" s="11">
        <f>IF(AND(D335&lt;B$5,D336&gt;=B$5),1,0)</f>
        <v>0</v>
      </c>
      <c r="F336" s="10">
        <v>334</v>
      </c>
    </row>
    <row r="337" spans="4:6">
      <c r="D337" s="9">
        <f>D336*((B$4+1)^(1/12))+B$3</f>
        <v>1653595.5591042582</v>
      </c>
      <c r="E337" s="11">
        <f>IF(AND(D336&lt;B$5,D337&gt;=B$5),1,0)</f>
        <v>0</v>
      </c>
      <c r="F337" s="10">
        <v>335</v>
      </c>
    </row>
    <row r="338" spans="4:6">
      <c r="D338" s="9">
        <f>D337*((B$4+1)^(1/12))+B$3</f>
        <v>1663945.2288074014</v>
      </c>
      <c r="E338" s="11">
        <f>IF(AND(D337&lt;B$5,D338&gt;=B$5),1,0)</f>
        <v>0</v>
      </c>
      <c r="F338" s="10">
        <v>336</v>
      </c>
    </row>
    <row r="339" spans="4:6">
      <c r="D339" s="9">
        <f>D338*((B$4+1)^(1/12))+B$3</f>
        <v>1674353.4170477577</v>
      </c>
      <c r="E339" s="11">
        <f>IF(AND(D338&lt;B$5,D339&gt;=B$5),1,0)</f>
        <v>0</v>
      </c>
      <c r="F339" s="10">
        <v>337</v>
      </c>
    </row>
    <row r="340" spans="4:6">
      <c r="D340" s="9">
        <f>D339*((B$4+1)^(1/12))+B$3</f>
        <v>1684820.4546976446</v>
      </c>
      <c r="E340" s="11">
        <f>IF(AND(D339&lt;B$5,D340&gt;=B$5),1,0)</f>
        <v>0</v>
      </c>
      <c r="F340" s="10">
        <v>338</v>
      </c>
    </row>
    <row r="341" spans="4:6">
      <c r="D341" s="9">
        <f>D340*((B$4+1)^(1/12))+B$3</f>
        <v>1695346.6745001792</v>
      </c>
      <c r="E341" s="11">
        <f>IF(AND(D340&lt;B$5,D341&gt;=B$5),1,0)</f>
        <v>0</v>
      </c>
      <c r="F341" s="10">
        <v>339</v>
      </c>
    </row>
    <row r="342" spans="4:6">
      <c r="D342" s="9">
        <f>D341*((B$4+1)^(1/12))+B$3</f>
        <v>1705932.4110798573</v>
      </c>
      <c r="E342" s="11">
        <f>IF(AND(D341&lt;B$5,D342&gt;=B$5),1,0)</f>
        <v>0</v>
      </c>
      <c r="F342" s="10">
        <v>340</v>
      </c>
    </row>
    <row r="343" spans="4:6">
      <c r="D343" s="9">
        <f>D342*((B$4+1)^(1/12))+B$3</f>
        <v>1716578.0009531896</v>
      </c>
      <c r="E343" s="11">
        <f>IF(AND(D342&lt;B$5,D343&gt;=B$5),1,0)</f>
        <v>0</v>
      </c>
      <c r="F343" s="10">
        <v>341</v>
      </c>
    </row>
    <row r="344" spans="4:6">
      <c r="D344" s="9">
        <f>D343*((B$4+1)^(1/12))+B$3</f>
        <v>1727283.7825394005</v>
      </c>
      <c r="E344" s="11">
        <f>IF(AND(D343&lt;B$5,D344&gt;=B$5),1,0)</f>
        <v>0</v>
      </c>
      <c r="F344" s="10">
        <v>342</v>
      </c>
    </row>
    <row r="345" spans="4:6">
      <c r="D345" s="9">
        <f>D344*((B$4+1)^(1/12))+B$3</f>
        <v>1738050.0961711856</v>
      </c>
      <c r="E345" s="11">
        <f>IF(AND(D344&lt;B$5,D345&gt;=B$5),1,0)</f>
        <v>0</v>
      </c>
      <c r="F345" s="10">
        <v>343</v>
      </c>
    </row>
    <row r="346" spans="4:6">
      <c r="D346" s="9">
        <f>D345*((B$4+1)^(1/12))+B$3</f>
        <v>1748877.2841055312</v>
      </c>
      <c r="E346" s="11">
        <f>IF(AND(D345&lt;B$5,D346&gt;=B$5),1,0)</f>
        <v>0</v>
      </c>
      <c r="F346" s="10">
        <v>344</v>
      </c>
    </row>
    <row r="347" spans="4:6">
      <c r="D347" s="9">
        <f>D346*((B$4+1)^(1/12))+B$3</f>
        <v>1759765.6905345942</v>
      </c>
      <c r="E347" s="11">
        <f>IF(AND(D346&lt;B$5,D347&gt;=B$5),1,0)</f>
        <v>0</v>
      </c>
      <c r="F347" s="10">
        <v>345</v>
      </c>
    </row>
    <row r="348" spans="4:6">
      <c r="D348" s="9">
        <f>D347*((B$4+1)^(1/12))+B$3</f>
        <v>1770715.6615966444</v>
      </c>
      <c r="E348" s="11">
        <f>IF(AND(D347&lt;B$5,D348&gt;=B$5),1,0)</f>
        <v>0</v>
      </c>
      <c r="F348" s="10">
        <v>346</v>
      </c>
    </row>
    <row r="349" spans="4:6">
      <c r="D349" s="9">
        <f>D348*((B$4+1)^(1/12))+B$3</f>
        <v>1781727.5453870674</v>
      </c>
      <c r="E349" s="11">
        <f>IF(AND(D348&lt;B$5,D349&gt;=B$5),1,0)</f>
        <v>0</v>
      </c>
      <c r="F349" s="10">
        <v>347</v>
      </c>
    </row>
    <row r="350" spans="4:6">
      <c r="D350" s="9">
        <f>D349*((B$4+1)^(1/12))+B$3</f>
        <v>1792801.6919694305</v>
      </c>
      <c r="E350" s="11">
        <f>IF(AND(D349&lt;B$5,D350&gt;=B$5),1,0)</f>
        <v>0</v>
      </c>
      <c r="F350" s="10">
        <v>348</v>
      </c>
    </row>
    <row r="351" spans="4:6">
      <c r="D351" s="9">
        <f>D350*((B$4+1)^(1/12))+B$3</f>
        <v>1803938.4533866118</v>
      </c>
      <c r="E351" s="11">
        <f>IF(AND(D350&lt;B$5,D351&gt;=B$5),1,0)</f>
        <v>0</v>
      </c>
      <c r="F351" s="10">
        <v>349</v>
      </c>
    </row>
    <row r="352" spans="4:6">
      <c r="D352" s="9">
        <f>D351*((B$4+1)^(1/12))+B$3</f>
        <v>1815138.1836719906</v>
      </c>
      <c r="E352" s="11">
        <f>IF(AND(D351&lt;B$5,D352&gt;=B$5),1,0)</f>
        <v>0</v>
      </c>
      <c r="F352" s="10">
        <v>350</v>
      </c>
    </row>
    <row r="353" spans="4:6">
      <c r="D353" s="9">
        <f>D352*((B$4+1)^(1/12))+B$3</f>
        <v>1826401.2388607028</v>
      </c>
      <c r="E353" s="11">
        <f>IF(AND(D352&lt;B$5,D353&gt;=B$5),1,0)</f>
        <v>0</v>
      </c>
      <c r="F353" s="10">
        <v>351</v>
      </c>
    </row>
    <row r="354" spans="4:6">
      <c r="D354" s="9">
        <f>D353*((B$4+1)^(1/12))+B$3</f>
        <v>1837727.9770009583</v>
      </c>
      <c r="E354" s="11">
        <f>IF(AND(D353&lt;B$5,D354&gt;=B$5),1,0)</f>
        <v>0</v>
      </c>
      <c r="F354" s="10">
        <v>352</v>
      </c>
    </row>
    <row r="355" spans="4:6">
      <c r="D355" s="9">
        <f>D354*((B$4+1)^(1/12))+B$3</f>
        <v>1849118.758165424</v>
      </c>
      <c r="E355" s="11">
        <f>IF(AND(D354&lt;B$5,D355&gt;=B$5),1,0)</f>
        <v>0</v>
      </c>
      <c r="F355" s="10">
        <v>353</v>
      </c>
    </row>
    <row r="356" spans="4:6">
      <c r="D356" s="9">
        <f>D355*((B$4+1)^(1/12))+B$3</f>
        <v>1860573.9444626695</v>
      </c>
      <c r="E356" s="11">
        <f>IF(AND(D355&lt;B$5,D356&gt;=B$5),1,0)</f>
        <v>0</v>
      </c>
      <c r="F356" s="10">
        <v>354</v>
      </c>
    </row>
    <row r="357" spans="4:6">
      <c r="D357" s="9">
        <f>D356*((B$4+1)^(1/12))+B$3</f>
        <v>1872093.9000486797</v>
      </c>
      <c r="E357" s="11">
        <f>IF(AND(D356&lt;B$5,D357&gt;=B$5),1,0)</f>
        <v>0</v>
      </c>
      <c r="F357" s="10">
        <v>355</v>
      </c>
    </row>
    <row r="358" spans="4:6">
      <c r="D358" s="9">
        <f>D357*((B$4+1)^(1/12))+B$3</f>
        <v>1883678.9911384294</v>
      </c>
      <c r="E358" s="11">
        <f>IF(AND(D357&lt;B$5,D358&gt;=B$5),1,0)</f>
        <v>0</v>
      </c>
      <c r="F358" s="10">
        <v>356</v>
      </c>
    </row>
    <row r="359" spans="4:6">
      <c r="D359" s="9">
        <f>D358*((B$4+1)^(1/12))+B$3</f>
        <v>1895329.5860175269</v>
      </c>
      <c r="E359" s="11">
        <f>IF(AND(D358&lt;B$5,D359&gt;=B$5),1,0)</f>
        <v>0</v>
      </c>
      <c r="F359" s="10">
        <v>357</v>
      </c>
    </row>
    <row r="360" spans="4:6">
      <c r="D360" s="9">
        <f>D359*((B$4+1)^(1/12))+B$3</f>
        <v>1907046.0550539207</v>
      </c>
      <c r="E360" s="11">
        <f>IF(AND(D359&lt;B$5,D360&gt;=B$5),1,0)</f>
        <v>0</v>
      </c>
      <c r="F360" s="10">
        <v>358</v>
      </c>
    </row>
    <row r="361" spans="4:6">
      <c r="D361" s="9">
        <f>D360*((B$4+1)^(1/12))+B$3</f>
        <v>1918828.7707096732</v>
      </c>
      <c r="E361" s="11">
        <f>IF(AND(D360&lt;B$5,D361&gt;=B$5),1,0)</f>
        <v>0</v>
      </c>
      <c r="F361" s="10">
        <v>359</v>
      </c>
    </row>
    <row r="362" spans="4:6">
      <c r="D362" s="9">
        <f>D361*((B$4+1)^(1/12))+B$3</f>
        <v>1930678.1075528017</v>
      </c>
      <c r="E362" s="11">
        <f>IF(AND(D361&lt;B$5,D362&gt;=B$5),1,0)</f>
        <v>0</v>
      </c>
      <c r="F362" s="10">
        <v>360</v>
      </c>
    </row>
    <row r="363" spans="4:6">
      <c r="D363" s="9">
        <f>D362*((B$4+1)^(1/12))+B$3</f>
        <v>1942594.4422691858</v>
      </c>
      <c r="E363" s="11">
        <f>IF(AND(D362&lt;B$5,D363&gt;=B$5),1,0)</f>
        <v>0</v>
      </c>
      <c r="F363" s="10">
        <v>361</v>
      </c>
    </row>
    <row r="364" spans="4:6">
      <c r="D364" s="9">
        <f>D363*((B$4+1)^(1/12))+B$3</f>
        <v>1954578.1536745413</v>
      </c>
      <c r="E364" s="11">
        <f>IF(AND(D363&lt;B$5,D364&gt;=B$5),1,0)</f>
        <v>0</v>
      </c>
      <c r="F364" s="10">
        <v>362</v>
      </c>
    </row>
    <row r="365" spans="4:6">
      <c r="D365" s="9">
        <f>D364*((B$4+1)^(1/12))+B$3</f>
        <v>1966629.6227264632</v>
      </c>
      <c r="E365" s="11">
        <f>IF(AND(D364&lt;B$5,D365&gt;=B$5),1,0)</f>
        <v>0</v>
      </c>
      <c r="F365" s="10">
        <v>363</v>
      </c>
    </row>
    <row r="366" spans="4:6">
      <c r="D366" s="9">
        <f>D365*((B$4+1)^(1/12))+B$3</f>
        <v>1978749.2325365366</v>
      </c>
      <c r="E366" s="11">
        <f>IF(AND(D365&lt;B$5,D366&gt;=B$5),1,0)</f>
        <v>0</v>
      </c>
      <c r="F366" s="10">
        <v>364</v>
      </c>
    </row>
    <row r="367" spans="4:6">
      <c r="D367" s="9">
        <f>D366*((B$4+1)^(1/12))+B$3</f>
        <v>1990937.3683825149</v>
      </c>
      <c r="E367" s="11">
        <f>IF(AND(D366&lt;B$5,D367&gt;=B$5),1,0)</f>
        <v>0</v>
      </c>
      <c r="F367" s="10">
        <v>365</v>
      </c>
    </row>
    <row r="368" spans="4:6">
      <c r="D368" s="9">
        <f>D367*((B$4+1)^(1/12))+B$3</f>
        <v>2003194.4177205677</v>
      </c>
      <c r="E368" s="11">
        <f>IF(AND(D367&lt;B$5,D368&gt;=B$5),1,0)</f>
        <v>0</v>
      </c>
      <c r="F368" s="10">
        <v>366</v>
      </c>
    </row>
    <row r="369" spans="4:6">
      <c r="D369" s="9">
        <f>D368*((B$4+1)^(1/12))+B$3</f>
        <v>2015520.7701975985</v>
      </c>
      <c r="E369" s="11">
        <f>IF(AND(D368&lt;B$5,D369&gt;=B$5),1,0)</f>
        <v>0</v>
      </c>
      <c r="F369" s="10">
        <v>367</v>
      </c>
    </row>
    <row r="370" spans="4:6">
      <c r="D370" s="9">
        <f>D369*((B$4+1)^(1/12))+B$3</f>
        <v>2027916.8176636307</v>
      </c>
      <c r="E370" s="11">
        <f>IF(AND(D369&lt;B$5,D370&gt;=B$5),1,0)</f>
        <v>0</v>
      </c>
      <c r="F370" s="10">
        <v>368</v>
      </c>
    </row>
    <row r="371" spans="4:6">
      <c r="D371" s="9">
        <f>D370*((B$4+1)^(1/12))+B$3</f>
        <v>2040382.9541842651</v>
      </c>
      <c r="E371" s="11">
        <f>IF(AND(D370&lt;B$5,D371&gt;=B$5),1,0)</f>
        <v>0</v>
      </c>
      <c r="F371" s="10">
        <v>369</v>
      </c>
    </row>
    <row r="372" spans="4:6">
      <c r="D372" s="9">
        <f>D371*((B$4+1)^(1/12))+B$3</f>
        <v>2052919.5760532063</v>
      </c>
      <c r="E372" s="11">
        <f>IF(AND(D371&lt;B$5,D372&gt;=B$5),1,0)</f>
        <v>0</v>
      </c>
      <c r="F372" s="10">
        <v>370</v>
      </c>
    </row>
    <row r="373" spans="4:6">
      <c r="D373" s="9">
        <f>D372*((B$4+1)^(1/12))+B$3</f>
        <v>2065527.0818048615</v>
      </c>
      <c r="E373" s="11">
        <f>IF(AND(D372&lt;B$5,D373&gt;=B$5),1,0)</f>
        <v>0</v>
      </c>
      <c r="F373" s="10">
        <v>371</v>
      </c>
    </row>
    <row r="374" spans="4:6">
      <c r="D374" s="9">
        <f>D373*((B$4+1)^(1/12))+B$3</f>
        <v>2078205.8722270092</v>
      </c>
      <c r="E374" s="11">
        <f>IF(AND(D373&lt;B$5,D374&gt;=B$5),1,0)</f>
        <v>0</v>
      </c>
      <c r="F374" s="10">
        <v>372</v>
      </c>
    </row>
    <row r="375" spans="4:6">
      <c r="D375" s="9">
        <f>D374*((B$4+1)^(1/12))+B$3</f>
        <v>2090956.3503735401</v>
      </c>
      <c r="E375" s="11">
        <f>IF(AND(D374&lt;B$5,D375&gt;=B$5),1,0)</f>
        <v>0</v>
      </c>
      <c r="F375" s="10">
        <v>373</v>
      </c>
    </row>
    <row r="376" spans="4:6">
      <c r="D376" s="9">
        <f>D375*((B$4+1)^(1/12))+B$3</f>
        <v>2103778.9215772706</v>
      </c>
      <c r="E376" s="11">
        <f>IF(AND(D375&lt;B$5,D376&gt;=B$5),1,0)</f>
        <v>0</v>
      </c>
      <c r="F376" s="10">
        <v>374</v>
      </c>
    </row>
    <row r="377" spans="4:6">
      <c r="D377" s="9">
        <f>D376*((B$4+1)^(1/12))+B$3</f>
        <v>2116673.9934628271</v>
      </c>
      <c r="E377" s="11">
        <f>IF(AND(D376&lt;B$5,D377&gt;=B$5),1,0)</f>
        <v>0</v>
      </c>
      <c r="F377" s="10">
        <v>375</v>
      </c>
    </row>
    <row r="378" spans="4:6">
      <c r="D378" s="9">
        <f>D377*((B$4+1)^(1/12))+B$3</f>
        <v>2129641.9759596055</v>
      </c>
      <c r="E378" s="11">
        <f>IF(AND(D377&lt;B$5,D378&gt;=B$5),1,0)</f>
        <v>0</v>
      </c>
      <c r="F378" s="10">
        <v>376</v>
      </c>
    </row>
    <row r="379" spans="4:6">
      <c r="D379" s="9">
        <f>D378*((B$4+1)^(1/12))+B$3</f>
        <v>2142683.2813148024</v>
      </c>
      <c r="E379" s="11">
        <f>IF(AND(D378&lt;B$5,D379&gt;=B$5),1,0)</f>
        <v>0</v>
      </c>
      <c r="F379" s="10">
        <v>377</v>
      </c>
    </row>
    <row r="380" spans="4:6">
      <c r="D380" s="9">
        <f>D379*((B$4+1)^(1/12))+B$3</f>
        <v>2155798.3241065186</v>
      </c>
      <c r="E380" s="11">
        <f>IF(AND(D379&lt;B$5,D380&gt;=B$5),1,0)</f>
        <v>0</v>
      </c>
      <c r="F380" s="10">
        <v>378</v>
      </c>
    </row>
    <row r="381" spans="4:6">
      <c r="D381" s="9">
        <f>D380*((B$4+1)^(1/12))+B$3</f>
        <v>2168987.5212569414</v>
      </c>
      <c r="E381" s="11">
        <f>IF(AND(D380&lt;B$5,D381&gt;=B$5),1,0)</f>
        <v>0</v>
      </c>
      <c r="F381" s="10">
        <v>379</v>
      </c>
    </row>
    <row r="382" spans="4:6">
      <c r="D382" s="9">
        <f>D381*((B$4+1)^(1/12))+B$3</f>
        <v>2182251.2920455961</v>
      </c>
      <c r="E382" s="11">
        <f>IF(AND(D381&lt;B$5,D382&gt;=B$5),1,0)</f>
        <v>0</v>
      </c>
      <c r="F382" s="10">
        <v>380</v>
      </c>
    </row>
    <row r="383" spans="4:6">
      <c r="D383" s="9">
        <f>D382*((B$4+1)^(1/12))+B$3</f>
        <v>2195590.0581226749</v>
      </c>
      <c r="E383" s="11">
        <f>IF(AND(D382&lt;B$5,D383&gt;=B$5),1,0)</f>
        <v>0</v>
      </c>
      <c r="F383" s="10">
        <v>381</v>
      </c>
    </row>
    <row r="384" spans="4:6">
      <c r="D384" s="9">
        <f>D383*((B$4+1)^(1/12))+B$3</f>
        <v>2209004.2435224419</v>
      </c>
      <c r="E384" s="11">
        <f>IF(AND(D383&lt;B$5,D384&gt;=B$5),1,0)</f>
        <v>0</v>
      </c>
      <c r="F384" s="10">
        <v>382</v>
      </c>
    </row>
    <row r="385" spans="4:7">
      <c r="D385" s="9">
        <f>D384*((B$4+1)^(1/12))+B$3</f>
        <v>2222494.2746767132</v>
      </c>
      <c r="E385" s="11">
        <f>IF(AND(D384&lt;B$5,D385&gt;=B$5),1,0)</f>
        <v>0</v>
      </c>
      <c r="F385" s="10">
        <v>383</v>
      </c>
    </row>
    <row r="386" spans="4:7">
      <c r="D386" s="9">
        <f>D385*((B$4+1)^(1/12))+B$3</f>
        <v>2236060.5804284113</v>
      </c>
      <c r="E386" s="11">
        <f>IF(AND(D385&lt;B$5,D386&gt;=B$5),1,0)</f>
        <v>0</v>
      </c>
      <c r="F386" s="10">
        <v>384</v>
      </c>
    </row>
    <row r="387" spans="4:7">
      <c r="D387" s="9">
        <f>D386*((B$4+1)^(1/12))+B$3</f>
        <v>2249703.5920451991</v>
      </c>
      <c r="E387" s="11">
        <f>IF(AND(D386&lt;B$5,D387&gt;=B$5),1,0)</f>
        <v>0</v>
      </c>
      <c r="F387" s="10">
        <v>385</v>
      </c>
    </row>
    <row r="388" spans="4:7">
      <c r="D388" s="9">
        <f>D387*((B$4+1)^(1/12))+B$3</f>
        <v>2263423.7432331904</v>
      </c>
      <c r="E388" s="11">
        <f>IF(AND(D387&lt;B$5,D388&gt;=B$5),1,0)</f>
        <v>0</v>
      </c>
      <c r="F388" s="10">
        <v>386</v>
      </c>
    </row>
    <row r="389" spans="4:7">
      <c r="D389" s="9">
        <f>D388*((B$4+1)^(1/12))+B$3</f>
        <v>2277221.4701507357</v>
      </c>
      <c r="E389" s="11">
        <f>IF(AND(D388&lt;B$5,D389&gt;=B$5),1,0)</f>
        <v>0</v>
      </c>
      <c r="F389" s="10">
        <v>387</v>
      </c>
    </row>
    <row r="390" spans="4:7">
      <c r="D390" s="9">
        <f>D389*((B$4+1)^(1/12))+B$3</f>
        <v>2291097.2114222888</v>
      </c>
      <c r="E390" s="11">
        <f>IF(AND(D389&lt;B$5,D390&gt;=B$5),1,0)</f>
        <v>0</v>
      </c>
      <c r="F390" s="10">
        <v>388</v>
      </c>
    </row>
    <row r="391" spans="4:7">
      <c r="D391" s="9">
        <f>D390*((B$4+1)^(1/12))+B$3</f>
        <v>2305051.4081523493</v>
      </c>
      <c r="E391" s="11">
        <f>IF(AND(D390&lt;B$5,D391&gt;=B$5),1,0)</f>
        <v>0</v>
      </c>
      <c r="F391" s="10">
        <v>389</v>
      </c>
    </row>
    <row r="392" spans="4:7">
      <c r="D392" s="9">
        <f>D391*((B$4+1)^(1/12))+B$3</f>
        <v>2319084.5039394861</v>
      </c>
      <c r="E392" s="11">
        <f>IF(AND(D391&lt;B$5,D392&gt;=B$5),1,0)</f>
        <v>0</v>
      </c>
      <c r="F392" s="10">
        <v>390</v>
      </c>
    </row>
    <row r="393" spans="4:7">
      <c r="D393" s="9">
        <f>D392*((B$4+1)^(1/12))+B$3</f>
        <v>2333196.9448904386</v>
      </c>
      <c r="E393" s="11">
        <f>IF(AND(D392&lt;B$5,D393&gt;=B$5),1,0)</f>
        <v>0</v>
      </c>
      <c r="F393" s="10">
        <v>391</v>
      </c>
    </row>
    <row r="394" spans="4:7">
      <c r="D394" s="9">
        <f>D393*((B$4+1)^(1/12))+B$3</f>
        <v>2347389.1796342991</v>
      </c>
      <c r="E394" s="11">
        <f>IF(AND(D393&lt;B$5,D394&gt;=B$5),1,0)</f>
        <v>0</v>
      </c>
      <c r="F394" s="10">
        <v>392</v>
      </c>
    </row>
    <row r="395" spans="4:7">
      <c r="D395" s="9">
        <f>D394*((B$4+1)^(1/12))+B$3</f>
        <v>2361661.6593367737</v>
      </c>
      <c r="E395" s="11">
        <f>IF(AND(D394&lt;B$5,D395&gt;=B$5),1,0)</f>
        <v>0</v>
      </c>
      <c r="F395" s="10">
        <v>393</v>
      </c>
    </row>
    <row r="396" spans="4:7">
      <c r="D396" s="9">
        <f>D395*((B$4+1)^(1/12))+B$3</f>
        <v>2376014.8377145245</v>
      </c>
      <c r="E396" s="11">
        <f>IF(AND(D395&lt;B$5,D396&gt;=B$5),1,0)</f>
        <v>0</v>
      </c>
      <c r="F396" s="10">
        <v>394</v>
      </c>
    </row>
    <row r="397" spans="4:7">
      <c r="D397" s="9">
        <f>D396*((B$4+1)^(1/12))+B$3</f>
        <v>2390449.1710495944</v>
      </c>
      <c r="E397" s="11">
        <f>IF(AND(D396&lt;B$5,D397&gt;=B$5),1,0)</f>
        <v>0</v>
      </c>
      <c r="F397" s="10">
        <v>395</v>
      </c>
      <c r="G397" s="2"/>
    </row>
    <row r="398" spans="4:7">
      <c r="D398" s="9">
        <f>D397*((B$4+1)^(1/12))+B$3</f>
        <v>2404965.1182039115</v>
      </c>
      <c r="E398" s="11">
        <f>IF(AND(D397&lt;B$5,D398&gt;=B$5),1,0)</f>
        <v>0</v>
      </c>
      <c r="F398" s="10">
        <v>396</v>
      </c>
    </row>
    <row r="399" spans="4:7">
      <c r="D399" s="9">
        <f>D398*((B$4+1)^(1/12))+B$3</f>
        <v>2419563.1406338746</v>
      </c>
      <c r="E399" s="11">
        <f>IF(AND(D398&lt;B$5,D399&gt;=B$5),1,0)</f>
        <v>0</v>
      </c>
      <c r="F399" s="10">
        <v>397</v>
      </c>
    </row>
    <row r="400" spans="4:7">
      <c r="D400" s="9">
        <f>D399*((B$4+1)^(1/12))+B$3</f>
        <v>2434243.7024050253</v>
      </c>
      <c r="E400" s="11">
        <f>IF(AND(D399&lt;B$5,D400&gt;=B$5),1,0)</f>
        <v>0</v>
      </c>
      <c r="F400" s="10">
        <v>398</v>
      </c>
    </row>
    <row r="401" spans="4:6">
      <c r="D401" s="9">
        <f>D400*((B$4+1)^(1/12))+B$3</f>
        <v>2449007.2702067988</v>
      </c>
      <c r="E401" s="11">
        <f>IF(AND(D400&lt;B$5,D401&gt;=B$5),1,0)</f>
        <v>0</v>
      </c>
      <c r="F401" s="10">
        <v>399</v>
      </c>
    </row>
    <row r="402" spans="4:6">
      <c r="D402" s="9">
        <f>D401*((B$4+1)^(1/12))+B$3</f>
        <v>2463854.3133673607</v>
      </c>
      <c r="E402" s="11">
        <f>IF(AND(D401&lt;B$5,D402&gt;=B$5),1,0)</f>
        <v>0</v>
      </c>
      <c r="F402" s="10">
        <v>400</v>
      </c>
    </row>
    <row r="403" spans="4:6">
      <c r="D403" s="9">
        <f>D402*((B$4+1)^(1/12))+B$3</f>
        <v>2478785.3038685252</v>
      </c>
      <c r="E403" s="11">
        <f>IF(AND(D402&lt;B$5,D403&gt;=B$5),1,0)</f>
        <v>0</v>
      </c>
      <c r="F403" s="10">
        <v>401</v>
      </c>
    </row>
    <row r="404" spans="4:6">
      <c r="D404" s="9">
        <f>D403*((B$4+1)^(1/12))+B$3</f>
        <v>2493800.7163607613</v>
      </c>
      <c r="E404" s="11">
        <f>IF(AND(D403&lt;B$5,D404&gt;=B$5),1,0)</f>
        <v>0</v>
      </c>
      <c r="F404" s="10">
        <v>402</v>
      </c>
    </row>
    <row r="405" spans="4:6">
      <c r="D405" s="9">
        <f>D404*((B$4+1)^(1/12))+B$3</f>
        <v>2508901.0281782807</v>
      </c>
      <c r="E405" s="11">
        <f>IF(AND(D404&lt;B$5,D405&gt;=B$5),1,0)</f>
        <v>0</v>
      </c>
      <c r="F405" s="10">
        <v>403</v>
      </c>
    </row>
    <row r="406" spans="4:6">
      <c r="D406" s="9">
        <f>D405*((B$4+1)^(1/12))+B$3</f>
        <v>2524086.7193542114</v>
      </c>
      <c r="E406" s="11">
        <f>IF(AND(D405&lt;B$5,D406&gt;=B$5),1,0)</f>
        <v>0</v>
      </c>
      <c r="F406" s="10">
        <v>404</v>
      </c>
    </row>
    <row r="407" spans="4:6">
      <c r="D407" s="9">
        <f>D406*((B$4+1)^(1/12))+B$3</f>
        <v>2539358.272635859</v>
      </c>
      <c r="E407" s="11">
        <f>IF(AND(D406&lt;B$5,D407&gt;=B$5),1,0)</f>
        <v>0</v>
      </c>
      <c r="F407" s="10">
        <v>405</v>
      </c>
    </row>
    <row r="408" spans="4:6">
      <c r="D408" s="9">
        <f>D407*((B$4+1)^(1/12))+B$3</f>
        <v>2554716.1735000527</v>
      </c>
      <c r="E408" s="11">
        <f>IF(AND(D407&lt;B$5,D408&gt;=B$5),1,0)</f>
        <v>0</v>
      </c>
      <c r="F408" s="10">
        <v>406</v>
      </c>
    </row>
    <row r="409" spans="4:6">
      <c r="D409" s="9">
        <f>D408*((B$4+1)^(1/12))+B$3</f>
        <v>2570160.9101685775</v>
      </c>
      <c r="E409" s="11">
        <f>IF(AND(D408&lt;B$5,D409&gt;=B$5),1,0)</f>
        <v>0</v>
      </c>
      <c r="F409" s="10">
        <v>407</v>
      </c>
    </row>
    <row r="410" spans="4:6">
      <c r="D410" s="9">
        <f>D409*((B$4+1)^(1/12))+B$3</f>
        <v>2585692.9736236962</v>
      </c>
      <c r="E410" s="11">
        <f>IF(AND(D409&lt;B$5,D410&gt;=B$5),1,0)</f>
        <v>0</v>
      </c>
      <c r="F410" s="10">
        <v>408</v>
      </c>
    </row>
    <row r="411" spans="4:6">
      <c r="D411" s="9">
        <f>D410*((B$4+1)^(1/12))+B$3</f>
        <v>2601312.8576237569</v>
      </c>
      <c r="E411" s="11">
        <f>IF(AND(D410&lt;B$5,D411&gt;=B$5),1,0)</f>
        <v>0</v>
      </c>
      <c r="F411" s="10">
        <v>409</v>
      </c>
    </row>
    <row r="412" spans="4:6">
      <c r="D412" s="9">
        <f>D411*((B$4+1)^(1/12))+B$3</f>
        <v>2617021.0587188881</v>
      </c>
      <c r="E412" s="11">
        <f>IF(AND(D411&lt;B$5,D412&gt;=B$5),1,0)</f>
        <v>0</v>
      </c>
      <c r="F412" s="10">
        <v>410</v>
      </c>
    </row>
    <row r="413" spans="4:6">
      <c r="D413" s="9">
        <f>D412*((B$4+1)^(1/12))+B$3</f>
        <v>2632818.0762667861</v>
      </c>
      <c r="E413" s="11">
        <f>IF(AND(D412&lt;B$5,D413&gt;=B$5),1,0)</f>
        <v>0</v>
      </c>
      <c r="F413" s="10">
        <v>411</v>
      </c>
    </row>
    <row r="414" spans="4:6">
      <c r="D414" s="9">
        <f>D413*((B$4+1)^(1/12))+B$3</f>
        <v>2648704.4124485874</v>
      </c>
      <c r="E414" s="11">
        <f>IF(AND(D413&lt;B$5,D414&gt;=B$5),1,0)</f>
        <v>0</v>
      </c>
      <c r="F414" s="10">
        <v>412</v>
      </c>
    </row>
    <row r="415" spans="4:6">
      <c r="D415" s="9">
        <f>D414*((B$4+1)^(1/12))+B$3</f>
        <v>2664680.5722848335</v>
      </c>
      <c r="E415" s="11">
        <f>IF(AND(D414&lt;B$5,D415&gt;=B$5),1,0)</f>
        <v>0</v>
      </c>
      <c r="F415" s="10">
        <v>413</v>
      </c>
    </row>
    <row r="416" spans="4:6">
      <c r="D416" s="9">
        <f>D415*((B$4+1)^(1/12))+B$3</f>
        <v>2680747.0636515263</v>
      </c>
      <c r="E416" s="11">
        <f>IF(AND(D415&lt;B$5,D416&gt;=B$5),1,0)</f>
        <v>0</v>
      </c>
      <c r="F416" s="10">
        <v>414</v>
      </c>
    </row>
    <row r="417" spans="4:6">
      <c r="D417" s="9">
        <f>D416*((B$4+1)^(1/12))+B$3</f>
        <v>2696904.3972962718</v>
      </c>
      <c r="E417" s="11">
        <f>IF(AND(D416&lt;B$5,D417&gt;=B$5),1,0)</f>
        <v>0</v>
      </c>
      <c r="F417" s="10">
        <v>415</v>
      </c>
    </row>
    <row r="418" spans="4:6">
      <c r="D418" s="9">
        <f>D417*((B$4+1)^(1/12))+B$3</f>
        <v>2713153.0868545175</v>
      </c>
      <c r="E418" s="11">
        <f>IF(AND(D417&lt;B$5,D418&gt;=B$5),1,0)</f>
        <v>0</v>
      </c>
      <c r="F418" s="10">
        <v>416</v>
      </c>
    </row>
    <row r="419" spans="4:6">
      <c r="D419" s="9">
        <f>D418*((B$4+1)^(1/12))+B$3</f>
        <v>2729493.6488658804</v>
      </c>
      <c r="E419" s="11">
        <f>IF(AND(D418&lt;B$5,D419&gt;=B$5),1,0)</f>
        <v>0</v>
      </c>
      <c r="F419" s="10">
        <v>417</v>
      </c>
    </row>
    <row r="420" spans="4:6">
      <c r="D420" s="9">
        <f>D419*((B$4+1)^(1/12))+B$3</f>
        <v>2745926.6027905676</v>
      </c>
      <c r="E420" s="11">
        <f>IF(AND(D419&lt;B$5,D420&gt;=B$5),1,0)</f>
        <v>0</v>
      </c>
      <c r="F420" s="10">
        <v>418</v>
      </c>
    </row>
    <row r="421" spans="4:6">
      <c r="D421" s="9">
        <f>D420*((B$4+1)^(1/12))+B$3</f>
        <v>2762452.4710258893</v>
      </c>
      <c r="E421" s="11">
        <f>IF(AND(D420&lt;B$5,D421&gt;=B$5),1,0)</f>
        <v>0</v>
      </c>
      <c r="F421" s="10">
        <v>419</v>
      </c>
    </row>
    <row r="422" spans="4:6">
      <c r="D422" s="9">
        <f>D421*((B$4+1)^(1/12))+B$3</f>
        <v>2779071.7789228666</v>
      </c>
      <c r="E422" s="11">
        <f>IF(AND(D421&lt;B$5,D422&gt;=B$5),1,0)</f>
        <v>0</v>
      </c>
      <c r="F422" s="10">
        <v>420</v>
      </c>
    </row>
    <row r="423" spans="4:6">
      <c r="D423" s="9">
        <f>D422*((B$4+1)^(1/12))+B$3</f>
        <v>2795785.0548029314</v>
      </c>
      <c r="E423" s="11">
        <f>IF(AND(D422&lt;B$5,D423&gt;=B$5),1,0)</f>
        <v>0</v>
      </c>
      <c r="F423" s="10">
        <v>421</v>
      </c>
    </row>
    <row r="424" spans="4:6">
      <c r="D424" s="9">
        <f>D423*((B$4+1)^(1/12))+B$3</f>
        <v>2812592.8299747221</v>
      </c>
      <c r="E424" s="11">
        <f>IF(AND(D423&lt;B$5,D424&gt;=B$5),1,0)</f>
        <v>0</v>
      </c>
      <c r="F424" s="10">
        <v>422</v>
      </c>
    </row>
    <row r="425" spans="4:6">
      <c r="D425" s="9">
        <f>D424*((B$4+1)^(1/12))+B$3</f>
        <v>2829495.6387509727</v>
      </c>
      <c r="E425" s="11">
        <f>IF(AND(D424&lt;B$5,D425&gt;=B$5),1,0)</f>
        <v>0</v>
      </c>
      <c r="F425" s="10">
        <v>423</v>
      </c>
    </row>
    <row r="426" spans="4:6">
      <c r="D426" s="9">
        <f>D425*((B$4+1)^(1/12))+B$3</f>
        <v>2846494.0184654999</v>
      </c>
      <c r="E426" s="11">
        <f>IF(AND(D425&lt;B$5,D426&gt;=B$5),1,0)</f>
        <v>0</v>
      </c>
      <c r="F426" s="10">
        <v>424</v>
      </c>
    </row>
    <row r="427" spans="4:6">
      <c r="D427" s="9">
        <f>D426*((B$4+1)^(1/12))+B$3</f>
        <v>2863588.5094902832</v>
      </c>
      <c r="E427" s="11">
        <f>IF(AND(D426&lt;B$5,D427&gt;=B$5),1,0)</f>
        <v>0</v>
      </c>
      <c r="F427" s="10">
        <v>425</v>
      </c>
    </row>
    <row r="428" spans="4:6">
      <c r="D428" s="9">
        <f>D427*((B$4+1)^(1/12))+B$3</f>
        <v>2880779.6552526443</v>
      </c>
      <c r="E428" s="11">
        <f>IF(AND(D427&lt;B$5,D428&gt;=B$5),1,0)</f>
        <v>0</v>
      </c>
      <c r="F428" s="10">
        <v>426</v>
      </c>
    </row>
    <row r="429" spans="4:6">
      <c r="D429" s="9">
        <f>D428*((B$4+1)^(1/12))+B$3</f>
        <v>2898068.0022525219</v>
      </c>
      <c r="E429" s="11">
        <f>IF(AND(D428&lt;B$5,D429&gt;=B$5),1,0)</f>
        <v>0</v>
      </c>
      <c r="F429" s="10">
        <v>427</v>
      </c>
    </row>
    <row r="430" spans="4:6">
      <c r="D430" s="9">
        <f>D429*((B$4+1)^(1/12))+B$3</f>
        <v>2915454.1000798447</v>
      </c>
      <c r="E430" s="11">
        <f>IF(AND(D429&lt;B$5,D430&gt;=B$5),1,0)</f>
        <v>0</v>
      </c>
      <c r="F430" s="10">
        <v>428</v>
      </c>
    </row>
    <row r="431" spans="4:6">
      <c r="D431" s="9">
        <f>D430*((B$4+1)^(1/12))+B$3</f>
        <v>2932938.501432003</v>
      </c>
      <c r="E431" s="11">
        <f>IF(AND(D430&lt;B$5,D431&gt;=B$5),1,0)</f>
        <v>0</v>
      </c>
      <c r="F431" s="10">
        <v>429</v>
      </c>
    </row>
    <row r="432" spans="4:6">
      <c r="D432" s="9">
        <f>D431*((B$4+1)^(1/12))+B$3</f>
        <v>2950521.7621314181</v>
      </c>
      <c r="E432" s="11">
        <f>IF(AND(D431&lt;B$5,D432&gt;=B$5),1,0)</f>
        <v>0</v>
      </c>
      <c r="F432" s="10">
        <v>430</v>
      </c>
    </row>
    <row r="433" spans="4:6">
      <c r="D433" s="9">
        <f>D432*((B$4+1)^(1/12))+B$3</f>
        <v>2968204.4411432124</v>
      </c>
      <c r="E433" s="11">
        <f>IF(AND(D432&lt;B$5,D433&gt;=B$5),1,0)</f>
        <v>0</v>
      </c>
      <c r="F433" s="10">
        <v>431</v>
      </c>
    </row>
    <row r="434" spans="4:6">
      <c r="D434" s="9">
        <f>D433*((B$4+1)^(1/12))+B$3</f>
        <v>2985987.1005929783</v>
      </c>
      <c r="E434" s="11">
        <f>IF(AND(D433&lt;B$5,D434&gt;=B$5),1,0)</f>
        <v>0</v>
      </c>
      <c r="F434" s="10">
        <v>432</v>
      </c>
    </row>
    <row r="435" spans="4:6">
      <c r="D435" s="9">
        <f>D434*((B$4+1)^(1/12))+B$3</f>
        <v>3003870.3057846478</v>
      </c>
      <c r="E435" s="11">
        <f>IF(AND(D434&lt;B$5,D435&gt;=B$5),1,0)</f>
        <v>0</v>
      </c>
      <c r="F435" s="10">
        <v>433</v>
      </c>
    </row>
    <row r="436" spans="4:6">
      <c r="D436" s="9">
        <f>D435*((B$4+1)^(1/12))+B$3</f>
        <v>3021854.6252184636</v>
      </c>
      <c r="E436" s="11">
        <f>IF(AND(D435&lt;B$5,D436&gt;=B$5),1,0)</f>
        <v>0</v>
      </c>
      <c r="F436" s="10">
        <v>434</v>
      </c>
    </row>
    <row r="437" spans="4:6">
      <c r="D437" s="9">
        <f>D436*((B$4+1)^(1/12))+B$3</f>
        <v>3039940.6306090518</v>
      </c>
      <c r="E437" s="11">
        <f>IF(AND(D436&lt;B$5,D437&gt;=B$5),1,0)</f>
        <v>0</v>
      </c>
      <c r="F437" s="10">
        <v>435</v>
      </c>
    </row>
    <row r="438" spans="4:6">
      <c r="D438" s="9">
        <f>D437*((B$4+1)^(1/12))+B$3</f>
        <v>3058128.8969035959</v>
      </c>
      <c r="E438" s="11">
        <f>IF(AND(D437&lt;B$5,D438&gt;=B$5),1,0)</f>
        <v>0</v>
      </c>
      <c r="F438" s="10">
        <v>436</v>
      </c>
    </row>
    <row r="439" spans="4:6">
      <c r="D439" s="9">
        <f>D438*((B$4+1)^(1/12))+B$3</f>
        <v>3076420.0023001139</v>
      </c>
      <c r="E439" s="11">
        <f>IF(AND(D438&lt;B$5,D439&gt;=B$5),1,0)</f>
        <v>0</v>
      </c>
      <c r="F439" s="10">
        <v>437</v>
      </c>
    </row>
    <row r="440" spans="4:6">
      <c r="D440" s="9">
        <f>D439*((B$4+1)^(1/12))+B$3</f>
        <v>3094814.5282658404</v>
      </c>
      <c r="E440" s="11">
        <f>IF(AND(D439&lt;B$5,D440&gt;=B$5),1,0)</f>
        <v>0</v>
      </c>
      <c r="F440" s="10">
        <v>438</v>
      </c>
    </row>
    <row r="441" spans="4:6">
      <c r="D441" s="9">
        <f>D440*((B$4+1)^(1/12))+B$3</f>
        <v>3113313.0595557094</v>
      </c>
      <c r="E441" s="11">
        <f>IF(AND(D440&lt;B$5,D441&gt;=B$5),1,0)</f>
        <v>0</v>
      </c>
      <c r="F441" s="10">
        <v>439</v>
      </c>
    </row>
    <row r="442" spans="4:6">
      <c r="D442" s="9">
        <f>D441*((B$4+1)^(1/12))+B$3</f>
        <v>3131916.1842309451</v>
      </c>
      <c r="E442" s="11">
        <f>IF(AND(D441&lt;B$5,D442&gt;=B$5),1,0)</f>
        <v>0</v>
      </c>
      <c r="F442" s="10">
        <v>440</v>
      </c>
    </row>
    <row r="443" spans="4:6">
      <c r="D443" s="9">
        <f>D442*((B$4+1)^(1/12))+B$3</f>
        <v>3150624.4936777544</v>
      </c>
      <c r="E443" s="11">
        <f>IF(AND(D442&lt;B$5,D443&gt;=B$5),1,0)</f>
        <v>0</v>
      </c>
      <c r="F443" s="10">
        <v>441</v>
      </c>
    </row>
    <row r="444" spans="4:6">
      <c r="D444" s="9">
        <f>D443*((B$4+1)^(1/12))+B$3</f>
        <v>3169438.5826261286</v>
      </c>
      <c r="E444" s="11">
        <f>IF(AND(D443&lt;B$5,D444&gt;=B$5),1,0)</f>
        <v>0</v>
      </c>
      <c r="F444" s="10">
        <v>442</v>
      </c>
    </row>
    <row r="445" spans="4:6">
      <c r="D445" s="9">
        <f>D444*((B$4+1)^(1/12))+B$3</f>
        <v>3188359.0491687483</v>
      </c>
      <c r="E445" s="11">
        <f>IF(AND(D444&lt;B$5,D445&gt;=B$5),1,0)</f>
        <v>0</v>
      </c>
      <c r="F445" s="10">
        <v>443</v>
      </c>
    </row>
    <row r="446" spans="4:6">
      <c r="D446" s="9">
        <f>D445*((B$4+1)^(1/12))+B$3</f>
        <v>3207386.4947799975</v>
      </c>
      <c r="E446" s="11">
        <f>IF(AND(D445&lt;B$5,D446&gt;=B$5),1,0)</f>
        <v>0</v>
      </c>
      <c r="F446" s="10">
        <v>444</v>
      </c>
    </row>
    <row r="447" spans="4:6">
      <c r="D447" s="9">
        <f>D446*((B$4+1)^(1/12))+B$3</f>
        <v>3226521.524335084</v>
      </c>
      <c r="E447" s="11">
        <f>IF(AND(D446&lt;B$5,D447&gt;=B$5),1,0)</f>
        <v>0</v>
      </c>
      <c r="F447" s="10">
        <v>445</v>
      </c>
    </row>
    <row r="448" spans="4:6">
      <c r="D448" s="9">
        <f>D447*((B$4+1)^(1/12))+B$3</f>
        <v>3245764.7461292669</v>
      </c>
      <c r="E448" s="11">
        <f>IF(AND(D447&lt;B$5,D448&gt;=B$5),1,0)</f>
        <v>0</v>
      </c>
      <c r="F448" s="10">
        <v>446</v>
      </c>
    </row>
    <row r="449" spans="4:6">
      <c r="D449" s="9">
        <f>D448*((B$4+1)^(1/12))+B$3</f>
        <v>3265116.7718971963</v>
      </c>
      <c r="E449" s="11">
        <f>IF(AND(D448&lt;B$5,D449&gt;=B$5),1,0)</f>
        <v>0</v>
      </c>
      <c r="F449" s="10">
        <v>447</v>
      </c>
    </row>
    <row r="450" spans="4:6">
      <c r="D450" s="9">
        <f>D449*((B$4+1)^(1/12))+B$3</f>
        <v>3284578.2168323584</v>
      </c>
      <c r="E450" s="11">
        <f>IF(AND(D449&lt;B$5,D450&gt;=B$5),1,0)</f>
        <v>0</v>
      </c>
      <c r="F450" s="10">
        <v>448</v>
      </c>
    </row>
    <row r="451" spans="4:6">
      <c r="D451" s="9">
        <f>D450*((B$4+1)^(1/12))+B$3</f>
        <v>3304149.6996066328</v>
      </c>
      <c r="E451" s="11">
        <f>IF(AND(D450&lt;B$5,D451&gt;=B$5),1,0)</f>
        <v>0</v>
      </c>
      <c r="F451" s="10">
        <v>449</v>
      </c>
    </row>
    <row r="452" spans="4:6">
      <c r="D452" s="9">
        <f>D451*((B$4+1)^(1/12))+B$3</f>
        <v>3323831.8423899603</v>
      </c>
      <c r="E452" s="11">
        <f>IF(AND(D451&lt;B$5,D452&gt;=B$5),1,0)</f>
        <v>0</v>
      </c>
      <c r="F452" s="10">
        <v>450</v>
      </c>
    </row>
    <row r="453" spans="4:6">
      <c r="D453" s="9">
        <f>D452*((B$4+1)^(1/12))+B$3</f>
        <v>3343625.2708701203</v>
      </c>
      <c r="E453" s="11">
        <f>IF(AND(D452&lt;B$5,D453&gt;=B$5),1,0)</f>
        <v>0</v>
      </c>
      <c r="F453" s="10">
        <v>451</v>
      </c>
    </row>
    <row r="454" spans="4:6">
      <c r="D454" s="9">
        <f>D453*((B$4+1)^(1/12))+B$3</f>
        <v>3363530.6142726224</v>
      </c>
      <c r="E454" s="11">
        <f>IF(AND(D453&lt;B$5,D454&gt;=B$5),1,0)</f>
        <v>0</v>
      </c>
      <c r="F454" s="10">
        <v>452</v>
      </c>
    </row>
    <row r="455" spans="4:6">
      <c r="D455" s="9">
        <f>D454*((B$4+1)^(1/12))+B$3</f>
        <v>3383548.5053807083</v>
      </c>
      <c r="E455" s="11">
        <f>IF(AND(D454&lt;B$5,D455&gt;=B$5),1,0)</f>
        <v>0</v>
      </c>
      <c r="F455" s="10">
        <v>453</v>
      </c>
    </row>
    <row r="456" spans="4:6">
      <c r="D456" s="9">
        <f>D455*((B$4+1)^(1/12))+B$3</f>
        <v>3403679.5805554688</v>
      </c>
      <c r="E456" s="11">
        <f>IF(AND(D455&lt;B$5,D456&gt;=B$5),1,0)</f>
        <v>0</v>
      </c>
      <c r="F456" s="10">
        <v>454</v>
      </c>
    </row>
    <row r="457" spans="4:6">
      <c r="D457" s="9">
        <f>D456*((B$4+1)^(1/12))+B$3</f>
        <v>3423924.4797560722</v>
      </c>
      <c r="E457" s="11">
        <f>IF(AND(D456&lt;B$5,D457&gt;=B$5),1,0)</f>
        <v>0</v>
      </c>
      <c r="F457" s="10">
        <v>455</v>
      </c>
    </row>
    <row r="458" spans="4:6">
      <c r="D458" s="9">
        <f>D457*((B$4+1)^(1/12))+B$3</f>
        <v>3444283.8465601089</v>
      </c>
      <c r="E458" s="11">
        <f>IF(AND(D457&lt;B$5,D458&gt;=B$5),1,0)</f>
        <v>0</v>
      </c>
      <c r="F458" s="10">
        <v>456</v>
      </c>
    </row>
    <row r="459" spans="4:6">
      <c r="D459" s="9">
        <f>D458*((B$4+1)^(1/12))+B$3</f>
        <v>3464758.3281840514</v>
      </c>
      <c r="E459" s="11">
        <f>IF(AND(D458&lt;B$5,D459&gt;=B$5),1,0)</f>
        <v>0</v>
      </c>
      <c r="F459" s="10">
        <v>457</v>
      </c>
    </row>
    <row r="460" spans="4:6">
      <c r="D460" s="9">
        <f>D459*((B$4+1)^(1/12))+B$3</f>
        <v>3485348.5755038271</v>
      </c>
      <c r="E460" s="11">
        <f>IF(AND(D459&lt;B$5,D460&gt;=B$5),1,0)</f>
        <v>0</v>
      </c>
      <c r="F460" s="10">
        <v>458</v>
      </c>
    </row>
    <row r="461" spans="4:6">
      <c r="D461" s="9">
        <f>D460*((B$4+1)^(1/12))+B$3</f>
        <v>3506055.2430755114</v>
      </c>
      <c r="E461" s="11">
        <f>IF(AND(D460&lt;B$5,D461&gt;=B$5),1,0)</f>
        <v>0</v>
      </c>
      <c r="F461" s="10">
        <v>459</v>
      </c>
    </row>
    <row r="462" spans="4:6">
      <c r="D462" s="9">
        <f>D461*((B$4+1)^(1/12))+B$3</f>
        <v>3526878.9891561349</v>
      </c>
      <c r="E462" s="11">
        <f>IF(AND(D461&lt;B$5,D462&gt;=B$5),1,0)</f>
        <v>0</v>
      </c>
      <c r="F462" s="10">
        <v>460</v>
      </c>
    </row>
    <row r="463" spans="4:6">
      <c r="D463" s="9">
        <f>D462*((B$4+1)^(1/12))+B$3</f>
        <v>3547820.4757246086</v>
      </c>
      <c r="E463" s="11">
        <f>IF(AND(D462&lt;B$5,D463&gt;=B$5),1,0)</f>
        <v>0</v>
      </c>
      <c r="F463" s="10">
        <v>461</v>
      </c>
    </row>
    <row r="464" spans="4:6">
      <c r="D464" s="9">
        <f>D463*((B$4+1)^(1/12))+B$3</f>
        <v>3568880.3685027687</v>
      </c>
      <c r="E464" s="11">
        <f>IF(AND(D463&lt;B$5,D464&gt;=B$5),1,0)</f>
        <v>0</v>
      </c>
      <c r="F464" s="10">
        <v>462</v>
      </c>
    </row>
    <row r="465" spans="4:6">
      <c r="D465" s="9">
        <f>D464*((B$4+1)^(1/12))+B$3</f>
        <v>3590059.3369765398</v>
      </c>
      <c r="E465" s="11">
        <f>IF(AND(D464&lt;B$5,D465&gt;=B$5),1,0)</f>
        <v>0</v>
      </c>
      <c r="F465" s="10">
        <v>463</v>
      </c>
    </row>
    <row r="466" spans="4:6">
      <c r="D466" s="9">
        <f>D465*((B$4+1)^(1/12))+B$3</f>
        <v>3611358.0544172172</v>
      </c>
      <c r="E466" s="11">
        <f>IF(AND(D465&lt;B$5,D466&gt;=B$5),1,0)</f>
        <v>0</v>
      </c>
      <c r="F466" s="10">
        <v>464</v>
      </c>
    </row>
    <row r="467" spans="4:6">
      <c r="D467" s="9">
        <f>D466*((B$4+1)^(1/12))+B$3</f>
        <v>3632777.197902869</v>
      </c>
      <c r="E467" s="11">
        <f>IF(AND(D466&lt;B$5,D467&gt;=B$5),1,0)</f>
        <v>0</v>
      </c>
      <c r="F467" s="10">
        <v>465</v>
      </c>
    </row>
    <row r="468" spans="4:6">
      <c r="D468" s="9">
        <f>D467*((B$4+1)^(1/12))+B$3</f>
        <v>3654317.4483398627</v>
      </c>
      <c r="E468" s="11">
        <f>IF(AND(D467&lt;B$5,D468&gt;=B$5),1,0)</f>
        <v>0</v>
      </c>
      <c r="F468" s="10">
        <v>466</v>
      </c>
    </row>
    <row r="469" spans="4:6">
      <c r="D469" s="9">
        <f>D468*((B$4+1)^(1/12))+B$3</f>
        <v>3675979.4904845082</v>
      </c>
      <c r="E469" s="11">
        <f>IF(AND(D468&lt;B$5,D469&gt;=B$5),1,0)</f>
        <v>0</v>
      </c>
      <c r="F469" s="10">
        <v>467</v>
      </c>
    </row>
    <row r="470" spans="4:6">
      <c r="D470" s="9">
        <f>D469*((B$4+1)^(1/12))+B$3</f>
        <v>3697764.0129648275</v>
      </c>
      <c r="E470" s="11">
        <f>IF(AND(D469&lt;B$5,D470&gt;=B$5),1,0)</f>
        <v>0</v>
      </c>
      <c r="F470" s="10">
        <v>468</v>
      </c>
    </row>
    <row r="471" spans="4:6">
      <c r="D471" s="9">
        <f>D470*((B$4+1)^(1/12))+B$3</f>
        <v>3719671.7083024457</v>
      </c>
      <c r="E471" s="11">
        <f>IF(AND(D470&lt;B$5,D471&gt;=B$5),1,0)</f>
        <v>0</v>
      </c>
      <c r="F471" s="10">
        <v>469</v>
      </c>
    </row>
    <row r="472" spans="4:6">
      <c r="D472" s="9">
        <f>D471*((B$4+1)^(1/12))+B$3</f>
        <v>3741703.2729346058</v>
      </c>
      <c r="E472" s="11">
        <f>IF(AND(D471&lt;B$5,D472&gt;=B$5),1,0)</f>
        <v>0</v>
      </c>
      <c r="F472" s="10">
        <v>470</v>
      </c>
    </row>
    <row r="473" spans="4:6">
      <c r="D473" s="9">
        <f>D472*((B$4+1)^(1/12))+B$3</f>
        <v>3763859.4072363083</v>
      </c>
      <c r="E473" s="11">
        <f>IF(AND(D472&lt;B$5,D473&gt;=B$5),1,0)</f>
        <v>0</v>
      </c>
      <c r="F473" s="10">
        <v>471</v>
      </c>
    </row>
    <row r="474" spans="4:6">
      <c r="D474" s="9">
        <f>D473*((B$4+1)^(1/12))+B$3</f>
        <v>3786140.8155425754</v>
      </c>
      <c r="E474" s="11">
        <f>IF(AND(D473&lt;B$5,D474&gt;=B$5),1,0)</f>
        <v>0</v>
      </c>
      <c r="F474" s="10">
        <v>472</v>
      </c>
    </row>
    <row r="475" spans="4:6">
      <c r="D475" s="9">
        <f>D474*((B$4+1)^(1/12))+B$3</f>
        <v>3808548.2061708425</v>
      </c>
      <c r="E475" s="11">
        <f>IF(AND(D474&lt;B$5,D475&gt;=B$5),1,0)</f>
        <v>0</v>
      </c>
      <c r="F475" s="10">
        <v>473</v>
      </c>
    </row>
    <row r="476" spans="4:6">
      <c r="D476" s="9">
        <f>D475*((B$4+1)^(1/12))+B$3</f>
        <v>3831082.2914434741</v>
      </c>
      <c r="E476" s="11">
        <f>IF(AND(D475&lt;B$5,D476&gt;=B$5),1,0)</f>
        <v>0</v>
      </c>
      <c r="F476" s="10">
        <v>474</v>
      </c>
    </row>
    <row r="477" spans="4:6">
      <c r="D477" s="9">
        <f>D476*((B$4+1)^(1/12))+B$3</f>
        <v>3853743.7877104091</v>
      </c>
      <c r="E477" s="11">
        <f>IF(AND(D476&lt;B$5,D477&gt;=B$5),1,0)</f>
        <v>0</v>
      </c>
      <c r="F477" s="10">
        <v>475</v>
      </c>
    </row>
    <row r="478" spans="4:6">
      <c r="D478" s="9">
        <f>D477*((B$4+1)^(1/12))+B$3</f>
        <v>3876533.4153719335</v>
      </c>
      <c r="E478" s="11">
        <f>IF(AND(D477&lt;B$5,D478&gt;=B$5),1,0)</f>
        <v>0</v>
      </c>
      <c r="F478" s="10">
        <v>476</v>
      </c>
    </row>
    <row r="479" spans="4:6">
      <c r="D479" s="9">
        <f>D478*((B$4+1)^(1/12))+B$3</f>
        <v>3899451.8989015813</v>
      </c>
      <c r="E479" s="11">
        <f>IF(AND(D478&lt;B$5,D479&gt;=B$5),1,0)</f>
        <v>0</v>
      </c>
      <c r="F479" s="10">
        <v>477</v>
      </c>
    </row>
    <row r="480" spans="4:6">
      <c r="D480" s="9">
        <f>D479*((B$4+1)^(1/12))+B$3</f>
        <v>3922499.9668691643</v>
      </c>
      <c r="E480" s="11">
        <f>IF(AND(D479&lt;B$5,D480&gt;=B$5),1,0)</f>
        <v>0</v>
      </c>
      <c r="F480" s="10">
        <v>478</v>
      </c>
    </row>
    <row r="481" spans="4:6">
      <c r="D481" s="9">
        <f>D480*((B$4+1)^(1/12))+B$3</f>
        <v>3945678.351963935</v>
      </c>
      <c r="E481" s="11">
        <f>IF(AND(D480&lt;B$5,D481&gt;=B$5),1,0)</f>
        <v>0</v>
      </c>
      <c r="F481" s="10">
        <v>479</v>
      </c>
    </row>
    <row r="482" spans="4:6">
      <c r="D482" s="9">
        <f>D481*((B$4+1)^(1/12))+B$3</f>
        <v>3968987.7910178765</v>
      </c>
      <c r="E482" s="11">
        <f>IF(AND(D481&lt;B$5,D482&gt;=B$5),1,0)</f>
        <v>0</v>
      </c>
      <c r="F482" s="10">
        <v>480</v>
      </c>
    </row>
    <row r="483" spans="4:6">
      <c r="D483" s="9">
        <f>D482*((B$4+1)^(1/12))+B$3</f>
        <v>3992429.025029128</v>
      </c>
      <c r="E483" s="11">
        <f>IF(AND(D482&lt;B$5,D483&gt;=B$5),1,0)</f>
        <v>0</v>
      </c>
      <c r="F483" s="10">
        <v>481</v>
      </c>
    </row>
    <row r="484" spans="4:6">
      <c r="D484" s="9">
        <f>D483*((B$4+1)^(1/12))+B$3</f>
        <v>4016002.7991855391</v>
      </c>
      <c r="E484" s="11">
        <f>IF(AND(D483&lt;B$5,D484&gt;=B$5),1,0)</f>
        <v>0</v>
      </c>
      <c r="F484" s="10">
        <v>482</v>
      </c>
    </row>
    <row r="485" spans="4:6">
      <c r="D485" s="9">
        <f>D484*((B$4+1)^(1/12))+B$3</f>
        <v>4039709.8628883609</v>
      </c>
      <c r="E485" s="11">
        <f>IF(AND(D484&lt;B$5,D485&gt;=B$5),1,0)</f>
        <v>0</v>
      </c>
      <c r="F485" s="10">
        <v>483</v>
      </c>
    </row>
    <row r="486" spans="4:6">
      <c r="D486" s="9">
        <f>D485*((B$4+1)^(1/12))+B$3</f>
        <v>4063550.9697760665</v>
      </c>
      <c r="E486" s="11">
        <f>IF(AND(D485&lt;B$5,D486&gt;=B$5),1,0)</f>
        <v>0</v>
      </c>
      <c r="F486" s="10">
        <v>484</v>
      </c>
    </row>
    <row r="487" spans="4:6">
      <c r="D487" s="9">
        <f>D486*((B$4+1)^(1/12))+B$3</f>
        <v>4087526.877748312</v>
      </c>
      <c r="E487" s="11">
        <f>IF(AND(D486&lt;B$5,D487&gt;=B$5),1,0)</f>
        <v>0</v>
      </c>
      <c r="F487" s="10">
        <v>485</v>
      </c>
    </row>
    <row r="488" spans="4:6">
      <c r="D488" s="9">
        <f>D487*((B$4+1)^(1/12))+B$3</f>
        <v>4111638.3489900278</v>
      </c>
      <c r="E488" s="11">
        <f>IF(AND(D487&lt;B$5,D488&gt;=B$5),1,0)</f>
        <v>0</v>
      </c>
      <c r="F488" s="10">
        <v>486</v>
      </c>
    </row>
    <row r="489" spans="4:6">
      <c r="D489" s="9">
        <f>D488*((B$4+1)^(1/12))+B$3</f>
        <v>4135886.1499956483</v>
      </c>
      <c r="E489" s="11">
        <f>IF(AND(D488&lt;B$5,D489&gt;=B$5),1,0)</f>
        <v>0</v>
      </c>
      <c r="F489" s="10">
        <v>487</v>
      </c>
    </row>
    <row r="490" spans="4:6">
      <c r="D490" s="9">
        <f>D489*((B$4+1)^(1/12))+B$3</f>
        <v>4160271.0515934797</v>
      </c>
      <c r="E490" s="11">
        <f>IF(AND(D489&lt;B$5,D490&gt;=B$5),1,0)</f>
        <v>0</v>
      </c>
      <c r="F490" s="10">
        <v>488</v>
      </c>
    </row>
    <row r="491" spans="4:6">
      <c r="D491" s="9">
        <f>D490*((B$4+1)^(1/12))+B$3</f>
        <v>4184793.8289702027</v>
      </c>
      <c r="E491" s="11">
        <f>IF(AND(D490&lt;B$5,D491&gt;=B$5),1,0)</f>
        <v>0</v>
      </c>
      <c r="F491" s="10">
        <v>489</v>
      </c>
    </row>
    <row r="492" spans="4:6">
      <c r="D492" s="9">
        <f>D491*((B$4+1)^(1/12))+B$3</f>
        <v>4209455.2616955163</v>
      </c>
      <c r="E492" s="11">
        <f>IF(AND(D491&lt;B$5,D492&gt;=B$5),1,0)</f>
        <v>0</v>
      </c>
      <c r="F492" s="10">
        <v>490</v>
      </c>
    </row>
    <row r="493" spans="4:6">
      <c r="D493" s="9">
        <f>D492*((B$4+1)^(1/12))+B$3</f>
        <v>4234256.1337469211</v>
      </c>
      <c r="E493" s="11">
        <f>IF(AND(D492&lt;B$5,D493&gt;=B$5),1,0)</f>
        <v>0</v>
      </c>
      <c r="F493" s="10">
        <v>491</v>
      </c>
    </row>
    <row r="494" spans="4:6">
      <c r="D494" s="9">
        <f>D493*((B$4+1)^(1/12))+B$3</f>
        <v>4259197.2335346388</v>
      </c>
      <c r="E494" s="11">
        <f>IF(AND(D493&lt;B$5,D494&gt;=B$5),1,0)</f>
        <v>0</v>
      </c>
      <c r="F494" s="10">
        <v>492</v>
      </c>
    </row>
    <row r="495" spans="4:6">
      <c r="D495" s="9">
        <f>D494*((B$4+1)^(1/12))+B$3</f>
        <v>4284279.3539266782</v>
      </c>
      <c r="E495" s="11">
        <f>IF(AND(D494&lt;B$5,D495&gt;=B$5),1,0)</f>
        <v>0</v>
      </c>
      <c r="F495" s="10">
        <v>493</v>
      </c>
    </row>
    <row r="496" spans="4:6">
      <c r="D496" s="9">
        <f>D495*((B$4+1)^(1/12))+B$3</f>
        <v>4309503.2922740383</v>
      </c>
      <c r="E496" s="11">
        <f>IF(AND(D495&lt;B$5,D496&gt;=B$5),1,0)</f>
        <v>0</v>
      </c>
      <c r="F496" s="10">
        <v>494</v>
      </c>
    </row>
    <row r="497" spans="4:6">
      <c r="D497" s="9">
        <f>D496*((B$4+1)^(1/12))+B$3</f>
        <v>4334869.850436057</v>
      </c>
      <c r="E497" s="11">
        <f>IF(AND(D496&lt;B$5,D497&gt;=B$5),1,0)</f>
        <v>0</v>
      </c>
      <c r="F497" s="10">
        <v>495</v>
      </c>
    </row>
    <row r="498" spans="4:6">
      <c r="D498" s="9">
        <f>D497*((B$4+1)^(1/12))+B$3</f>
        <v>4360379.8348059021</v>
      </c>
      <c r="E498" s="11">
        <f>IF(AND(D497&lt;B$5,D498&gt;=B$5),1,0)</f>
        <v>0</v>
      </c>
      <c r="F498" s="10">
        <v>496</v>
      </c>
    </row>
    <row r="499" spans="4:6">
      <c r="D499" s="9">
        <f>D498*((B$4+1)^(1/12))+B$3</f>
        <v>4386034.0563362045</v>
      </c>
      <c r="E499" s="11">
        <f>IF(AND(D498&lt;B$5,D499&gt;=B$5),1,0)</f>
        <v>0</v>
      </c>
      <c r="F499" s="10">
        <v>497</v>
      </c>
    </row>
    <row r="500" spans="4:6">
      <c r="D500" s="9">
        <f>D499*((B$4+1)^(1/12))+B$3</f>
        <v>4411833.3305648407</v>
      </c>
      <c r="E500" s="11">
        <f>IF(AND(D499&lt;B$5,D500&gt;=B$5),1,0)</f>
        <v>0</v>
      </c>
      <c r="F500" s="10">
        <v>498</v>
      </c>
    </row>
    <row r="501" spans="4:6">
      <c r="D501" s="9">
        <f>D500*((B$4+1)^(1/12))+B$3</f>
        <v>4437778.4776408551</v>
      </c>
      <c r="E501" s="11">
        <f>IF(AND(D500&lt;B$5,D501&gt;=B$5),1,0)</f>
        <v>0</v>
      </c>
      <c r="F501" s="10">
        <v>499</v>
      </c>
    </row>
    <row r="502" spans="4:6">
      <c r="D502" s="9">
        <f>D501*((B$4+1)^(1/12))+B$3</f>
        <v>4463870.3223505346</v>
      </c>
      <c r="E502" s="11">
        <f>IF(AND(D501&lt;B$5,D502&gt;=B$5),1,0)</f>
        <v>0</v>
      </c>
      <c r="F502" s="10">
        <v>500</v>
      </c>
    </row>
    <row r="503" spans="4:6">
      <c r="D503" s="9">
        <f>D502*((B$4+1)^(1/12))+B$3</f>
        <v>4490109.6941436278</v>
      </c>
      <c r="E503" s="11">
        <f>IF(AND(D502&lt;B$5,D503&gt;=B$5),1,0)</f>
        <v>0</v>
      </c>
      <c r="F503" s="10">
        <v>501</v>
      </c>
    </row>
    <row r="504" spans="4:6">
      <c r="D504" s="9">
        <f>D503*((B$4+1)^(1/12))+B$3</f>
        <v>4516497.4271597136</v>
      </c>
      <c r="E504" s="11">
        <f>IF(AND(D503&lt;B$5,D504&gt;=B$5),1,0)</f>
        <v>0</v>
      </c>
      <c r="F504" s="10">
        <v>502</v>
      </c>
    </row>
    <row r="505" spans="4:6">
      <c r="D505" s="9">
        <f>D504*((B$4+1)^(1/12))+B$3</f>
        <v>4543034.3602547161</v>
      </c>
      <c r="E505" s="11">
        <f>IF(AND(D504&lt;B$5,D505&gt;=B$5),1,0)</f>
        <v>0</v>
      </c>
      <c r="F505" s="10">
        <v>503</v>
      </c>
    </row>
    <row r="506" spans="4:6">
      <c r="D506" s="9">
        <f>D505*((B$4+1)^(1/12))+B$3</f>
        <v>4569721.337027574</v>
      </c>
      <c r="E506" s="11">
        <f>IF(AND(D505&lt;B$5,D506&gt;=B$5),1,0)</f>
        <v>0</v>
      </c>
      <c r="F506" s="10">
        <v>504</v>
      </c>
    </row>
    <row r="507" spans="4:6">
      <c r="D507" s="9">
        <f>D506*((B$4+1)^(1/12))+B$3</f>
        <v>4596559.2058470557</v>
      </c>
      <c r="E507" s="11">
        <f>IF(AND(D506&lt;B$5,D507&gt;=B$5),1,0)</f>
        <v>0</v>
      </c>
      <c r="F507" s="10">
        <v>505</v>
      </c>
    </row>
    <row r="508" spans="4:6">
      <c r="D508" s="9">
        <f>D507*((B$4+1)^(1/12))+B$3</f>
        <v>4623548.8198787309</v>
      </c>
      <c r="E508" s="11">
        <f>IF(AND(D507&lt;B$5,D508&gt;=B$5),1,0)</f>
        <v>0</v>
      </c>
      <c r="F508" s="10">
        <v>506</v>
      </c>
    </row>
    <row r="509" spans="4:6">
      <c r="D509" s="9">
        <f>D508*((B$4+1)^(1/12))+B$3</f>
        <v>4650691.0371120917</v>
      </c>
      <c r="E509" s="11">
        <f>IF(AND(D508&lt;B$5,D509&gt;=B$5),1,0)</f>
        <v>0</v>
      </c>
      <c r="F509" s="10">
        <v>507</v>
      </c>
    </row>
    <row r="510" spans="4:6">
      <c r="D510" s="9">
        <f>D509*((B$4+1)^(1/12))+B$3</f>
        <v>4677986.7203878257</v>
      </c>
      <c r="E510" s="11">
        <f>IF(AND(D509&lt;B$5,D510&gt;=B$5),1,0)</f>
        <v>0</v>
      </c>
      <c r="F510" s="10">
        <v>508</v>
      </c>
    </row>
    <row r="511" spans="4:6">
      <c r="D511" s="9">
        <f>D510*((B$4+1)^(1/12))+B$3</f>
        <v>4705436.73742525</v>
      </c>
      <c r="E511" s="11">
        <f>IF(AND(D510&lt;B$5,D511&gt;=B$5),1,0)</f>
        <v>0</v>
      </c>
      <c r="F511" s="10">
        <v>509</v>
      </c>
    </row>
    <row r="512" spans="4:6">
      <c r="D512" s="9">
        <f>D511*((B$4+1)^(1/12))+B$3</f>
        <v>4733041.9608498905</v>
      </c>
      <c r="E512" s="11">
        <f>IF(AND(D511&lt;B$5,D512&gt;=B$5),1,0)</f>
        <v>0</v>
      </c>
      <c r="F512" s="10">
        <v>510</v>
      </c>
    </row>
    <row r="513" spans="4:6">
      <c r="D513" s="9">
        <f>D512*((B$4+1)^(1/12))+B$3</f>
        <v>4760803.2682212256</v>
      </c>
      <c r="E513" s="11">
        <f>IF(AND(D512&lt;B$5,D513&gt;=B$5),1,0)</f>
        <v>0</v>
      </c>
      <c r="F513" s="10">
        <v>511</v>
      </c>
    </row>
    <row r="514" spans="4:6">
      <c r="D514" s="9">
        <f>D513*((B$4+1)^(1/12))+B$3</f>
        <v>4788721.5420605829</v>
      </c>
      <c r="E514" s="11">
        <f>IF(AND(D513&lt;B$5,D514&gt;=B$5),1,0)</f>
        <v>0</v>
      </c>
      <c r="F514" s="10">
        <v>512</v>
      </c>
    </row>
    <row r="515" spans="4:6">
      <c r="D515" s="9">
        <f>D514*((B$4+1)^(1/12))+B$3</f>
        <v>4816797.6698791934</v>
      </c>
      <c r="E515" s="11">
        <f>IF(AND(D514&lt;B$5,D515&gt;=B$5),1,0)</f>
        <v>0</v>
      </c>
      <c r="F515" s="10">
        <v>513</v>
      </c>
    </row>
    <row r="516" spans="4:6">
      <c r="D516" s="9">
        <f>D515*((B$4+1)^(1/12))+B$3</f>
        <v>4845032.5442064051</v>
      </c>
      <c r="E516" s="11">
        <f>IF(AND(D515&lt;B$5,D516&gt;=B$5),1,0)</f>
        <v>0</v>
      </c>
      <c r="F516" s="10">
        <v>514</v>
      </c>
    </row>
    <row r="517" spans="4:6">
      <c r="D517" s="9">
        <f>D516*((B$4+1)^(1/12))+B$3</f>
        <v>4873427.0626180582</v>
      </c>
      <c r="E517" s="11">
        <f>IF(AND(D516&lt;B$5,D517&gt;=B$5),1,0)</f>
        <v>0</v>
      </c>
      <c r="F517" s="10">
        <v>515</v>
      </c>
    </row>
    <row r="518" spans="4:6">
      <c r="D518" s="9">
        <f>D517*((B$4+1)^(1/12))+B$3</f>
        <v>4901982.1277650157</v>
      </c>
      <c r="E518" s="11">
        <f>IF(AND(D517&lt;B$5,D518&gt;=B$5),1,0)</f>
        <v>0</v>
      </c>
      <c r="F518" s="10">
        <v>516</v>
      </c>
    </row>
    <row r="519" spans="4:6">
      <c r="D519" s="9">
        <f>D518*((B$4+1)^(1/12))+B$3</f>
        <v>4930698.6474018609</v>
      </c>
      <c r="E519" s="11">
        <f>IF(AND(D518&lt;B$5,D519&gt;=B$5),1,0)</f>
        <v>0</v>
      </c>
      <c r="F519" s="10">
        <v>517</v>
      </c>
    </row>
    <row r="520" spans="4:6">
      <c r="D520" s="9">
        <f>D519*((B$4+1)^(1/12))+B$3</f>
        <v>4959577.5344157536</v>
      </c>
      <c r="E520" s="11">
        <f>IF(AND(D519&lt;B$5,D520&gt;=B$5),1,0)</f>
        <v>0</v>
      </c>
      <c r="F520" s="10">
        <v>518</v>
      </c>
    </row>
    <row r="521" spans="4:6">
      <c r="D521" s="9">
        <f>D520*((B$4+1)^(1/12))+B$3</f>
        <v>4988619.7068554489</v>
      </c>
      <c r="E521" s="11">
        <f>IF(AND(D520&lt;B$5,D521&gt;=B$5),1,0)</f>
        <v>0</v>
      </c>
      <c r="F521" s="10">
        <v>519</v>
      </c>
    </row>
    <row r="522" spans="4:6">
      <c r="D522" s="9">
        <f>D521*((B$4+1)^(1/12))+B$3</f>
        <v>5017826.0879604844</v>
      </c>
      <c r="E522" s="11">
        <f>IF(AND(D521&lt;B$5,D522&gt;=B$5),1,0)</f>
        <v>0</v>
      </c>
      <c r="F522" s="10">
        <v>520</v>
      </c>
    </row>
    <row r="523" spans="4:6">
      <c r="D523" s="9">
        <f>D522*((B$4+1)^(1/12))+B$3</f>
        <v>5047197.6061905278</v>
      </c>
      <c r="E523" s="11">
        <f>IF(AND(D522&lt;B$5,D523&gt;=B$5),1,0)</f>
        <v>0</v>
      </c>
      <c r="F523" s="10">
        <v>521</v>
      </c>
    </row>
    <row r="524" spans="4:6">
      <c r="D524" s="9">
        <f>D523*((B$4+1)^(1/12))+B$3</f>
        <v>5076735.195254893</v>
      </c>
      <c r="E524" s="11">
        <f>IF(AND(D523&lt;B$5,D524&gt;=B$5),1,0)</f>
        <v>0</v>
      </c>
      <c r="F524" s="10">
        <v>522</v>
      </c>
    </row>
    <row r="525" spans="4:6">
      <c r="D525" s="9">
        <f>D524*((B$4+1)^(1/12))+B$3</f>
        <v>5106439.7941422211</v>
      </c>
      <c r="E525" s="11">
        <f>IF(AND(D524&lt;B$5,D525&gt;=B$5),1,0)</f>
        <v>0</v>
      </c>
      <c r="F525" s="10">
        <v>523</v>
      </c>
    </row>
    <row r="526" spans="4:6">
      <c r="D526" s="9">
        <f>D525*((B$4+1)^(1/12))+B$3</f>
        <v>5136312.3471503332</v>
      </c>
      <c r="E526" s="11">
        <f>IF(AND(D525&lt;B$5,D526&gt;=B$5),1,0)</f>
        <v>0</v>
      </c>
      <c r="F526" s="10">
        <v>524</v>
      </c>
    </row>
    <row r="527" spans="4:6">
      <c r="D527" s="9">
        <f>D526*((B$4+1)^(1/12))+B$3</f>
        <v>5166353.8039162457</v>
      </c>
      <c r="E527" s="11">
        <f>IF(AND(D526&lt;B$5,D527&gt;=B$5),1,0)</f>
        <v>0</v>
      </c>
      <c r="F527" s="10">
        <v>525</v>
      </c>
    </row>
    <row r="528" spans="4:6">
      <c r="D528" s="9">
        <f>D527*((B$4+1)^(1/12))+B$3</f>
        <v>5196565.1194463624</v>
      </c>
      <c r="E528" s="11">
        <f>IF(AND(D527&lt;B$5,D528&gt;=B$5),1,0)</f>
        <v>0</v>
      </c>
      <c r="F528" s="10">
        <v>526</v>
      </c>
    </row>
    <row r="529" spans="4:6">
      <c r="D529" s="9">
        <f>D528*((B$4+1)^(1/12))+B$3</f>
        <v>5226947.2541468311</v>
      </c>
      <c r="E529" s="11">
        <f>IF(AND(D528&lt;B$5,D529&gt;=B$5),1,0)</f>
        <v>0</v>
      </c>
      <c r="F529" s="10">
        <v>527</v>
      </c>
    </row>
    <row r="530" spans="4:6">
      <c r="D530" s="9">
        <f>D529*((B$4+1)^(1/12))+B$3</f>
        <v>5257501.1738540763</v>
      </c>
      <c r="E530" s="11">
        <f>IF(AND(D529&lt;B$5,D530&gt;=B$5),1,0)</f>
        <v>0</v>
      </c>
      <c r="F530" s="10">
        <v>528</v>
      </c>
    </row>
    <row r="531" spans="4:6">
      <c r="D531" s="9">
        <f>D530*((B$4+1)^(1/12))+B$3</f>
        <v>5288227.8498655008</v>
      </c>
      <c r="E531" s="11">
        <f>IF(AND(D530&lt;B$5,D531&gt;=B$5),1,0)</f>
        <v>0</v>
      </c>
      <c r="F531" s="10">
        <v>529</v>
      </c>
    </row>
    <row r="532" spans="4:6">
      <c r="D532" s="9">
        <f>D531*((B$4+1)^(1/12))+B$3</f>
        <v>5319128.2589703659</v>
      </c>
      <c r="E532" s="11">
        <f>IF(AND(D531&lt;B$5,D532&gt;=B$5),1,0)</f>
        <v>0</v>
      </c>
      <c r="F532" s="10">
        <v>530</v>
      </c>
    </row>
    <row r="533" spans="4:6">
      <c r="D533" s="9">
        <f>D532*((B$4+1)^(1/12))+B$3</f>
        <v>5350203.3834808404</v>
      </c>
      <c r="E533" s="11">
        <f>IF(AND(D532&lt;B$5,D533&gt;=B$5),1,0)</f>
        <v>0</v>
      </c>
      <c r="F533" s="10">
        <v>531</v>
      </c>
    </row>
    <row r="534" spans="4:6">
      <c r="D534" s="9">
        <f>D533*((B$4+1)^(1/12))+B$3</f>
        <v>5381454.2112632282</v>
      </c>
      <c r="E534" s="11">
        <f>IF(AND(D533&lt;B$5,D534&gt;=B$5),1,0)</f>
        <v>0</v>
      </c>
      <c r="F534" s="10">
        <v>532</v>
      </c>
    </row>
    <row r="535" spans="4:6">
      <c r="D535" s="9">
        <f>D534*((B$4+1)^(1/12))+B$3</f>
        <v>5412881.7357693752</v>
      </c>
      <c r="E535" s="11">
        <f>IF(AND(D534&lt;B$5,D535&gt;=B$5),1,0)</f>
        <v>0</v>
      </c>
      <c r="F535" s="10">
        <v>533</v>
      </c>
    </row>
    <row r="536" spans="4:6">
      <c r="D536" s="9">
        <f>D535*((B$4+1)^(1/12))+B$3</f>
        <v>5444486.9560682457</v>
      </c>
      <c r="E536" s="11">
        <f>IF(AND(D535&lt;B$5,D536&gt;=B$5),1,0)</f>
        <v>0</v>
      </c>
      <c r="F536" s="10">
        <v>534</v>
      </c>
    </row>
    <row r="537" spans="4:6">
      <c r="D537" s="9">
        <f>D536*((B$4+1)^(1/12))+B$3</f>
        <v>5476270.8768776869</v>
      </c>
      <c r="E537" s="11">
        <f>IF(AND(D536&lt;B$5,D537&gt;=B$5),1,0)</f>
        <v>0</v>
      </c>
      <c r="F537" s="10">
        <v>535</v>
      </c>
    </row>
    <row r="538" spans="4:6">
      <c r="D538" s="9">
        <f>D537*((B$4+1)^(1/12))+B$3</f>
        <v>5508234.5085963672</v>
      </c>
      <c r="E538" s="11">
        <f>IF(AND(D537&lt;B$5,D538&gt;=B$5),1,0)</f>
        <v>0</v>
      </c>
      <c r="F538" s="10">
        <v>536</v>
      </c>
    </row>
    <row r="539" spans="4:6">
      <c r="D539" s="9">
        <f>D538*((B$4+1)^(1/12))+B$3</f>
        <v>5540378.8673358941</v>
      </c>
      <c r="E539" s="11">
        <f>IF(AND(D538&lt;B$5,D539&gt;=B$5),1,0)</f>
        <v>0</v>
      </c>
      <c r="F539" s="10">
        <v>537</v>
      </c>
    </row>
    <row r="540" spans="4:6">
      <c r="D540" s="9">
        <f>D539*((B$4+1)^(1/12))+B$3</f>
        <v>5572704.9749531187</v>
      </c>
      <c r="E540" s="11">
        <f>IF(AND(D539&lt;B$5,D540&gt;=B$5),1,0)</f>
        <v>0</v>
      </c>
      <c r="F540" s="10">
        <v>538</v>
      </c>
    </row>
    <row r="541" spans="4:6">
      <c r="D541" s="9">
        <f>D540*((B$4+1)^(1/12))+B$3</f>
        <v>5605213.8590826206</v>
      </c>
      <c r="E541" s="11">
        <f>IF(AND(D540&lt;B$5,D541&gt;=B$5),1,0)</f>
        <v>0</v>
      </c>
      <c r="F541" s="10">
        <v>539</v>
      </c>
    </row>
    <row r="542" spans="4:6">
      <c r="D542" s="9">
        <f>D541*((B$4+1)^(1/12))+B$3</f>
        <v>5637906.5531693725</v>
      </c>
      <c r="E542" s="11">
        <f>IF(AND(D541&lt;B$5,D542&gt;=B$5),1,0)</f>
        <v>0</v>
      </c>
      <c r="F542" s="10">
        <v>540</v>
      </c>
    </row>
    <row r="543" spans="4:6">
      <c r="D543" s="9">
        <f>D542*((B$4+1)^(1/12))+B$3</f>
        <v>5670784.0965015972</v>
      </c>
      <c r="E543" s="11">
        <f>IF(AND(D542&lt;B$5,D543&gt;=B$5),1,0)</f>
        <v>0</v>
      </c>
      <c r="F543" s="10">
        <v>541</v>
      </c>
    </row>
    <row r="544" spans="4:6">
      <c r="D544" s="9">
        <f>D543*((B$4+1)^(1/12))+B$3</f>
        <v>5703847.5342438025</v>
      </c>
      <c r="E544" s="11">
        <f>IF(AND(D543&lt;B$5,D544&gt;=B$5),1,0)</f>
        <v>0</v>
      </c>
      <c r="F544" s="10">
        <v>542</v>
      </c>
    </row>
    <row r="545" spans="4:6">
      <c r="D545" s="9">
        <f>D544*((B$4+1)^(1/12))+B$3</f>
        <v>5737097.91747001</v>
      </c>
      <c r="E545" s="11">
        <f>IF(AND(D544&lt;B$5,D545&gt;=B$5),1,0)</f>
        <v>0</v>
      </c>
      <c r="F545" s="10">
        <v>543</v>
      </c>
    </row>
    <row r="546" spans="4:6">
      <c r="D546" s="9">
        <f>D545*((B$4+1)^(1/12))+B$3</f>
        <v>5770536.303197165</v>
      </c>
      <c r="E546" s="11">
        <f>IF(AND(D545&lt;B$5,D546&gt;=B$5),1,0)</f>
        <v>0</v>
      </c>
      <c r="F546" s="10">
        <v>544</v>
      </c>
    </row>
    <row r="547" spans="4:6">
      <c r="D547" s="9">
        <f>D546*((B$4+1)^(1/12))+B$3</f>
        <v>5804163.7544187419</v>
      </c>
      <c r="E547" s="11">
        <f>IF(AND(D546&lt;B$5,D547&gt;=B$5),1,0)</f>
        <v>0</v>
      </c>
      <c r="F547" s="10">
        <v>545</v>
      </c>
    </row>
    <row r="548" spans="4:6">
      <c r="D548" s="9">
        <f>D547*((B$4+1)^(1/12))+B$3</f>
        <v>5837981.3401385332</v>
      </c>
      <c r="E548" s="11">
        <f>IF(AND(D547&lt;B$5,D548&gt;=B$5),1,0)</f>
        <v>0</v>
      </c>
      <c r="F548" s="10">
        <v>546</v>
      </c>
    </row>
    <row r="549" spans="4:6">
      <c r="D549" s="9">
        <f>D548*((B$4+1)^(1/12))+B$3</f>
        <v>5871990.1354046352</v>
      </c>
      <c r="E549" s="11">
        <f>IF(AND(D548&lt;B$5,D549&gt;=B$5),1,0)</f>
        <v>0</v>
      </c>
      <c r="F549" s="10">
        <v>547</v>
      </c>
    </row>
    <row r="550" spans="4:6">
      <c r="D550" s="9">
        <f>D549*((B$4+1)^(1/12))+B$3</f>
        <v>5906191.2213436225</v>
      </c>
      <c r="E550" s="11">
        <f>IF(AND(D549&lt;B$5,D550&gt;=B$5),1,0)</f>
        <v>0</v>
      </c>
      <c r="F550" s="10">
        <v>548</v>
      </c>
    </row>
    <row r="551" spans="4:6">
      <c r="D551" s="9">
        <f>D550*((B$4+1)^(1/12))+B$3</f>
        <v>5940585.6851949161</v>
      </c>
      <c r="E551" s="11">
        <f>IF(AND(D550&lt;B$5,D551&gt;=B$5),1,0)</f>
        <v>0</v>
      </c>
      <c r="F551" s="10">
        <v>549</v>
      </c>
    </row>
    <row r="552" spans="4:6">
      <c r="D552" s="9">
        <f>D551*((B$4+1)^(1/12))+B$3</f>
        <v>5975174.6203453466</v>
      </c>
      <c r="E552" s="11">
        <f>IF(AND(D551&lt;B$5,D552&gt;=B$5),1,0)</f>
        <v>0</v>
      </c>
      <c r="F552" s="10">
        <v>550</v>
      </c>
    </row>
    <row r="553" spans="4:6">
      <c r="D553" s="9">
        <f>D552*((B$4+1)^(1/12))+B$3</f>
        <v>6009959.1263639135</v>
      </c>
      <c r="E553" s="11">
        <f>IF(AND(D552&lt;B$5,D553&gt;=B$5),1,0)</f>
        <v>0</v>
      </c>
      <c r="F553" s="10">
        <v>551</v>
      </c>
    </row>
    <row r="554" spans="4:6">
      <c r="D554" s="9">
        <f>D553*((B$4+1)^(1/12))+B$3</f>
        <v>6044940.3090367382</v>
      </c>
      <c r="E554" s="11">
        <f>IF(AND(D553&lt;B$5,D554&gt;=B$5),1,0)</f>
        <v>0</v>
      </c>
      <c r="F554" s="10">
        <v>552</v>
      </c>
    </row>
    <row r="555" spans="4:6">
      <c r="D555" s="9">
        <f>D554*((B$4+1)^(1/12))+B$3</f>
        <v>6080119.2804022189</v>
      </c>
      <c r="E555" s="11">
        <f>IF(AND(D554&lt;B$5,D555&gt;=B$5),1,0)</f>
        <v>0</v>
      </c>
      <c r="F555" s="10">
        <v>553</v>
      </c>
    </row>
    <row r="556" spans="4:6">
      <c r="D556" s="9">
        <f>D555*((B$4+1)^(1/12))+B$3</f>
        <v>6115497.1587863788</v>
      </c>
      <c r="E556" s="11">
        <f>IF(AND(D555&lt;B$5,D556&gt;=B$5),1,0)</f>
        <v>0</v>
      </c>
      <c r="F556" s="10">
        <v>554</v>
      </c>
    </row>
    <row r="557" spans="4:6">
      <c r="D557" s="9">
        <f>D556*((B$4+1)^(1/12))+B$3</f>
        <v>6151075.0688384213</v>
      </c>
      <c r="E557" s="11">
        <f>IF(AND(D556&lt;B$5,D557&gt;=B$5),1,0)</f>
        <v>0</v>
      </c>
      <c r="F557" s="10">
        <v>555</v>
      </c>
    </row>
    <row r="558" spans="4:6">
      <c r="D558" s="9">
        <f>D557*((B$4+1)^(1/12))+B$3</f>
        <v>6186854.1415664777</v>
      </c>
      <c r="E558" s="11">
        <f>IF(AND(D557&lt;B$5,D558&gt;=B$5),1,0)</f>
        <v>0</v>
      </c>
      <c r="F558" s="10">
        <v>556</v>
      </c>
    </row>
    <row r="559" spans="4:6">
      <c r="D559" s="9">
        <f>D558*((B$4+1)^(1/12))+B$3</f>
        <v>6222835.5143735651</v>
      </c>
      <c r="E559" s="11">
        <f>IF(AND(D558&lt;B$5,D559&gt;=B$5),1,0)</f>
        <v>0</v>
      </c>
      <c r="F559" s="10">
        <v>557</v>
      </c>
    </row>
    <row r="560" spans="4:6">
      <c r="D560" s="9">
        <f>D559*((B$4+1)^(1/12))+B$3</f>
        <v>6259020.3310937425</v>
      </c>
      <c r="E560" s="11">
        <f>IF(AND(D559&lt;B$5,D560&gt;=B$5),1,0)</f>
        <v>0</v>
      </c>
      <c r="F560" s="10">
        <v>558</v>
      </c>
    </row>
    <row r="561" spans="4:6">
      <c r="D561" s="9">
        <f>D560*((B$4+1)^(1/12))+B$3</f>
        <v>6295409.742028472</v>
      </c>
      <c r="E561" s="11">
        <f>IF(AND(D560&lt;B$5,D561&gt;=B$5),1,0)</f>
        <v>0</v>
      </c>
      <c r="F561" s="10">
        <v>559</v>
      </c>
    </row>
    <row r="562" spans="4:6">
      <c r="D562" s="9">
        <f>D561*((B$4+1)^(1/12))+B$3</f>
        <v>6332004.9039831888</v>
      </c>
      <c r="E562" s="11">
        <f>IF(AND(D561&lt;B$5,D562&gt;=B$5),1,0)</f>
        <v>0</v>
      </c>
      <c r="F562" s="10">
        <v>560</v>
      </c>
    </row>
    <row r="563" spans="4:6">
      <c r="D563" s="9">
        <f>D562*((B$4+1)^(1/12))+B$3</f>
        <v>6368806.9803040726</v>
      </c>
      <c r="E563" s="11">
        <f>IF(AND(D562&lt;B$5,D563&gt;=B$5),1,0)</f>
        <v>0</v>
      </c>
      <c r="F563" s="10">
        <v>561</v>
      </c>
    </row>
    <row r="564" spans="4:6">
      <c r="D564" s="9">
        <f>D563*((B$4+1)^(1/12))+B$3</f>
        <v>6405817.1409150334</v>
      </c>
      <c r="E564" s="11">
        <f>IF(AND(D563&lt;B$5,D564&gt;=B$5),1,0)</f>
        <v>0</v>
      </c>
      <c r="F564" s="10">
        <v>562</v>
      </c>
    </row>
    <row r="565" spans="4:6">
      <c r="D565" s="9">
        <f>D564*((B$4+1)^(1/12))+B$3</f>
        <v>6443036.5623548999</v>
      </c>
      <c r="E565" s="11">
        <f>IF(AND(D564&lt;B$5,D565&gt;=B$5),1,0)</f>
        <v>0</v>
      </c>
      <c r="F565" s="10">
        <v>563</v>
      </c>
    </row>
    <row r="566" spans="4:6">
      <c r="D566" s="9">
        <f>D565*((B$4+1)^(1/12))+B$3</f>
        <v>6480466.4278148226</v>
      </c>
      <c r="E566" s="11">
        <f>IF(AND(D565&lt;B$5,D566&gt;=B$5),1,0)</f>
        <v>0</v>
      </c>
      <c r="F566" s="10">
        <v>564</v>
      </c>
    </row>
    <row r="567" spans="4:6">
      <c r="D567" s="9">
        <f>D566*((B$4+1)^(1/12))+B$3</f>
        <v>6518107.9271758869</v>
      </c>
      <c r="E567" s="11">
        <f>IF(AND(D566&lt;B$5,D567&gt;=B$5),1,0)</f>
        <v>0</v>
      </c>
      <c r="F567" s="10">
        <v>565</v>
      </c>
    </row>
    <row r="568" spans="4:6">
      <c r="D568" s="9">
        <f>D567*((B$4+1)^(1/12))+B$3</f>
        <v>6555962.2570469379</v>
      </c>
      <c r="E568" s="11">
        <f>IF(AND(D567&lt;B$5,D568&gt;=B$5),1,0)</f>
        <v>0</v>
      </c>
      <c r="F568" s="10">
        <v>566</v>
      </c>
    </row>
    <row r="569" spans="4:6">
      <c r="D569" s="9">
        <f>D568*((B$4+1)^(1/12))+B$3</f>
        <v>6594030.6208026232</v>
      </c>
      <c r="E569" s="11">
        <f>IF(AND(D568&lt;B$5,D569&gt;=B$5),1,0)</f>
        <v>0</v>
      </c>
      <c r="F569" s="10">
        <v>567</v>
      </c>
    </row>
    <row r="570" spans="4:6">
      <c r="D570" s="9">
        <f>D569*((B$4+1)^(1/12))+B$3</f>
        <v>6632314.228621644</v>
      </c>
      <c r="E570" s="11">
        <f>IF(AND(D569&lt;B$5,D570&gt;=B$5),1,0)</f>
        <v>0</v>
      </c>
      <c r="F570" s="10">
        <v>568</v>
      </c>
    </row>
    <row r="571" spans="4:6">
      <c r="D571" s="9">
        <f>D570*((B$4+1)^(1/12))+B$3</f>
        <v>6670814.2975252271</v>
      </c>
      <c r="E571" s="11">
        <f>IF(AND(D570&lt;B$5,D571&gt;=B$5),1,0)</f>
        <v>0</v>
      </c>
      <c r="F571" s="10">
        <v>569</v>
      </c>
    </row>
    <row r="572" spans="4:6">
      <c r="D572" s="9">
        <f>D571*((B$4+1)^(1/12))+B$3</f>
        <v>6709532.0514158169</v>
      </c>
      <c r="E572" s="11">
        <f>IF(AND(D571&lt;B$5,D572&gt;=B$5),1,0)</f>
        <v>0</v>
      </c>
      <c r="F572" s="10">
        <v>570</v>
      </c>
    </row>
    <row r="573" spans="4:6">
      <c r="D573" s="9">
        <f>D572*((B$4+1)^(1/12))+B$3</f>
        <v>6748468.7211159775</v>
      </c>
      <c r="E573" s="11">
        <f>IF(AND(D572&lt;B$5,D573&gt;=B$5),1,0)</f>
        <v>0</v>
      </c>
      <c r="F573" s="10">
        <v>571</v>
      </c>
    </row>
    <row r="574" spans="4:6">
      <c r="D574" s="9">
        <f>D573*((B$4+1)^(1/12))+B$3</f>
        <v>6787625.5444075242</v>
      </c>
      <c r="E574" s="11">
        <f>IF(AND(D573&lt;B$5,D574&gt;=B$5),1,0)</f>
        <v>0</v>
      </c>
      <c r="F574" s="10">
        <v>572</v>
      </c>
    </row>
    <row r="575" spans="4:6">
      <c r="D575" s="9">
        <f>D574*((B$4+1)^(1/12))+B$3</f>
        <v>6827003.7660708698</v>
      </c>
      <c r="E575" s="11">
        <f>IF(AND(D574&lt;B$5,D575&gt;=B$5),1,0)</f>
        <v>0</v>
      </c>
      <c r="F575" s="10">
        <v>573</v>
      </c>
    </row>
    <row r="576" spans="4:6">
      <c r="D576" s="9">
        <f>D575*((B$4+1)^(1/12))+B$3</f>
        <v>6866604.6379245976</v>
      </c>
      <c r="E576" s="11">
        <f>IF(AND(D575&lt;B$5,D576&gt;=B$5),1,0)</f>
        <v>0</v>
      </c>
      <c r="F576" s="10">
        <v>574</v>
      </c>
    </row>
    <row r="577" spans="4:6">
      <c r="D577" s="9">
        <f>D576*((B$4+1)^(1/12))+B$3</f>
        <v>6906429.4188652551</v>
      </c>
      <c r="E577" s="11">
        <f>IF(AND(D576&lt;B$5,D577&gt;=B$5),1,0)</f>
        <v>0</v>
      </c>
      <c r="F577" s="10">
        <v>575</v>
      </c>
    </row>
    <row r="578" spans="4:6">
      <c r="D578" s="9">
        <f>D577*((B$4+1)^(1/12))+B$3</f>
        <v>6946479.3749073725</v>
      </c>
      <c r="E578" s="11">
        <f>IF(AND(D577&lt;B$5,D578&gt;=B$5),1,0)</f>
        <v>0</v>
      </c>
      <c r="F578" s="10">
        <v>576</v>
      </c>
    </row>
    <row r="579" spans="4:6">
      <c r="D579" s="9">
        <f>D578*((B$4+1)^(1/12))+B$3</f>
        <v>6986755.7792237112</v>
      </c>
      <c r="E579" s="11">
        <f>IF(AND(D578&lt;B$5,D579&gt;=B$5),1,0)</f>
        <v>0</v>
      </c>
      <c r="F579" s="10">
        <v>577</v>
      </c>
    </row>
    <row r="580" spans="4:6">
      <c r="D580" s="9">
        <f>D579*((B$4+1)^(1/12))+B$3</f>
        <v>7027259.912185736</v>
      </c>
      <c r="E580" s="11">
        <f>IF(AND(D579&lt;B$5,D580&gt;=B$5),1,0)</f>
        <v>0</v>
      </c>
      <c r="F580" s="10">
        <v>578</v>
      </c>
    </row>
    <row r="581" spans="4:6">
      <c r="D581" s="9">
        <f>D580*((B$4+1)^(1/12))+B$3</f>
        <v>7067993.0614043185</v>
      </c>
      <c r="E581" s="11">
        <f>IF(AND(D580&lt;B$5,D581&gt;=B$5),1,0)</f>
        <v>0</v>
      </c>
      <c r="F581" s="10">
        <v>579</v>
      </c>
    </row>
    <row r="582" spans="4:6">
      <c r="D582" s="9">
        <f>D581*((B$4+1)^(1/12))+B$3</f>
        <v>7108956.5217706701</v>
      </c>
      <c r="E582" s="11">
        <f>IF(AND(D581&lt;B$5,D582&gt;=B$5),1,0)</f>
        <v>0</v>
      </c>
      <c r="F582" s="10">
        <v>580</v>
      </c>
    </row>
    <row r="583" spans="4:6">
      <c r="D583" s="9">
        <f>D582*((B$4+1)^(1/12))+B$3</f>
        <v>7150151.5954975048</v>
      </c>
      <c r="E583" s="11">
        <f>IF(AND(D582&lt;B$5,D583&gt;=B$5),1,0)</f>
        <v>0</v>
      </c>
      <c r="F583" s="10">
        <v>581</v>
      </c>
    </row>
    <row r="584" spans="4:6">
      <c r="D584" s="9">
        <f>D583*((B$4+1)^(1/12))+B$3</f>
        <v>7191579.5921604354</v>
      </c>
      <c r="E584" s="11">
        <f>IF(AND(D583&lt;B$5,D584&gt;=B$5),1,0)</f>
        <v>0</v>
      </c>
      <c r="F584" s="10">
        <v>582</v>
      </c>
    </row>
    <row r="585" spans="4:6">
      <c r="D585" s="9">
        <f>D584*((B$4+1)^(1/12))+B$3</f>
        <v>7233241.8287396068</v>
      </c>
      <c r="E585" s="11">
        <f>IF(AND(D584&lt;B$5,D585&gt;=B$5),1,0)</f>
        <v>0</v>
      </c>
      <c r="F585" s="10">
        <v>583</v>
      </c>
    </row>
    <row r="586" spans="4:6">
      <c r="D586" s="9">
        <f>D585*((B$4+1)^(1/12))+B$3</f>
        <v>7275139.6296615619</v>
      </c>
      <c r="E586" s="11">
        <f>IF(AND(D585&lt;B$5,D586&gt;=B$5),1,0)</f>
        <v>0</v>
      </c>
      <c r="F586" s="10">
        <v>584</v>
      </c>
    </row>
    <row r="587" spans="4:6">
      <c r="D587" s="9">
        <f>D586*((B$4+1)^(1/12))+B$3</f>
        <v>7317274.3268413423</v>
      </c>
      <c r="E587" s="11">
        <f>IF(AND(D586&lt;B$5,D587&gt;=B$5),1,0)</f>
        <v>0</v>
      </c>
      <c r="F587" s="10">
        <v>585</v>
      </c>
    </row>
    <row r="588" spans="4:6">
      <c r="D588" s="9">
        <f>D587*((B$4+1)^(1/12))+B$3</f>
        <v>7359647.2597248312</v>
      </c>
      <c r="E588" s="11">
        <f>IF(AND(D587&lt;B$5,D588&gt;=B$5),1,0)</f>
        <v>0</v>
      </c>
      <c r="F588" s="10">
        <v>586</v>
      </c>
    </row>
    <row r="589" spans="4:6">
      <c r="D589" s="9">
        <f>D588*((B$4+1)^(1/12))+B$3</f>
        <v>7402259.7753313342</v>
      </c>
      <c r="E589" s="11">
        <f>IF(AND(D588&lt;B$5,D589&gt;=B$5),1,0)</f>
        <v>0</v>
      </c>
      <c r="F589" s="10">
        <v>587</v>
      </c>
    </row>
    <row r="590" spans="4:6">
      <c r="D590" s="9">
        <f>D589*((B$4+1)^(1/12))+B$3</f>
        <v>7445113.2282963991</v>
      </c>
      <c r="E590" s="11">
        <f>IF(AND(D589&lt;B$5,D590&gt;=B$5),1,0)</f>
        <v>0</v>
      </c>
      <c r="F590" s="10">
        <v>588</v>
      </c>
    </row>
    <row r="591" spans="4:6">
      <c r="D591" s="9">
        <f>D590*((B$4+1)^(1/12))+B$3</f>
        <v>7488208.9809148815</v>
      </c>
      <c r="E591" s="11">
        <f>IF(AND(D590&lt;B$5,D591&gt;=B$5),1,0)</f>
        <v>0</v>
      </c>
      <c r="F591" s="10">
        <v>589</v>
      </c>
    </row>
    <row r="592" spans="4:6">
      <c r="D592" s="9">
        <f>D591*((B$4+1)^(1/12))+B$3</f>
        <v>7531548.4031842481</v>
      </c>
      <c r="E592" s="11">
        <f>IF(AND(D591&lt;B$5,D592&gt;=B$5),1,0)</f>
        <v>0</v>
      </c>
      <c r="F592" s="10">
        <v>590</v>
      </c>
    </row>
    <row r="593" spans="4:6">
      <c r="D593" s="9">
        <f>D592*((B$4+1)^(1/12))+B$3</f>
        <v>7575132.8728481317</v>
      </c>
      <c r="E593" s="11">
        <f>IF(AND(D592&lt;B$5,D593&gt;=B$5),1,0)</f>
        <v>0</v>
      </c>
      <c r="F593" s="10">
        <v>591</v>
      </c>
    </row>
    <row r="594" spans="4:6">
      <c r="D594" s="9">
        <f>D593*((B$4+1)^(1/12))+B$3</f>
        <v>7618963.7754401276</v>
      </c>
      <c r="E594" s="11">
        <f>IF(AND(D593&lt;B$5,D594&gt;=B$5),1,0)</f>
        <v>0</v>
      </c>
      <c r="F594" s="10">
        <v>592</v>
      </c>
    </row>
    <row r="595" spans="4:6">
      <c r="D595" s="9">
        <f>D594*((B$4+1)^(1/12))+B$3</f>
        <v>7663042.5043278402</v>
      </c>
      <c r="E595" s="11">
        <f>IF(AND(D594&lt;B$5,D595&gt;=B$5),1,0)</f>
        <v>0</v>
      </c>
      <c r="F595" s="10">
        <v>593</v>
      </c>
    </row>
    <row r="596" spans="4:6">
      <c r="D596" s="9">
        <f>D595*((B$4+1)^(1/12))+B$3</f>
        <v>7707370.4607571764</v>
      </c>
      <c r="E596" s="11">
        <f>IF(AND(D595&lt;B$5,D596&gt;=B$5),1,0)</f>
        <v>0</v>
      </c>
      <c r="F596" s="10">
        <v>594</v>
      </c>
    </row>
    <row r="597" spans="4:6">
      <c r="D597" s="9">
        <f>D596*((B$4+1)^(1/12))+B$3</f>
        <v>7751949.05389689</v>
      </c>
      <c r="E597" s="11">
        <f>IF(AND(D596&lt;B$5,D597&gt;=B$5),1,0)</f>
        <v>0</v>
      </c>
      <c r="F597" s="10">
        <v>595</v>
      </c>
    </row>
    <row r="598" spans="4:6">
      <c r="D598" s="9">
        <f>D597*((B$4+1)^(1/12))+B$3</f>
        <v>7796779.700883382</v>
      </c>
      <c r="E598" s="11">
        <f>IF(AND(D597&lt;B$5,D598&gt;=B$5),1,0)</f>
        <v>0</v>
      </c>
      <c r="F598" s="10">
        <v>596</v>
      </c>
    </row>
    <row r="599" spans="4:6">
      <c r="D599" s="9">
        <f>D598*((B$4+1)^(1/12))+B$3</f>
        <v>7841863.8268657466</v>
      </c>
      <c r="E599" s="11">
        <f>IF(AND(D598&lt;B$5,D599&gt;=B$5),1,0)</f>
        <v>0</v>
      </c>
      <c r="F599" s="10">
        <v>597</v>
      </c>
    </row>
    <row r="600" spans="4:6">
      <c r="D600" s="9">
        <f>D599*((B$4+1)^(1/12))+B$3</f>
        <v>7887202.8650510795</v>
      </c>
      <c r="E600" s="11">
        <f>IF(AND(D599&lt;B$5,D600&gt;=B$5),1,0)</f>
        <v>0</v>
      </c>
      <c r="F600" s="10">
        <v>598</v>
      </c>
    </row>
    <row r="601" spans="4:6">
      <c r="D601" s="9">
        <f>D600*((B$4+1)^(1/12))+B$3</f>
        <v>7932798.2567500379</v>
      </c>
      <c r="E601" s="11">
        <f>IF(AND(D600&lt;B$5,D601&gt;=B$5),1,0)</f>
        <v>0</v>
      </c>
      <c r="F601" s="10">
        <v>599</v>
      </c>
    </row>
    <row r="602" spans="4:6">
      <c r="D602" s="9">
        <f>D601*((B$4+1)^(1/12))+B$3</f>
        <v>7978651.4514226578</v>
      </c>
      <c r="E602" s="11">
        <f>IF(AND(D601&lt;B$5,D602&gt;=B$5),1,0)</f>
        <v>0</v>
      </c>
      <c r="F602" s="10">
        <v>600</v>
      </c>
    </row>
    <row r="603" spans="4:6">
      <c r="D603" s="9">
        <f>D602*((B$4+1)^(1/12))+B$3</f>
        <v>8024763.9067244334</v>
      </c>
      <c r="E603" s="11">
        <f>IF(AND(D602&lt;B$5,D603&gt;=B$5),1,0)</f>
        <v>0</v>
      </c>
      <c r="F603" s="10">
        <v>601</v>
      </c>
    </row>
    <row r="604" spans="4:6">
      <c r="D604" s="9">
        <f>D603*((B$4+1)^(1/12))+B$3</f>
        <v>8071137.0885526557</v>
      </c>
      <c r="E604" s="11">
        <f>IF(AND(D603&lt;B$5,D604&gt;=B$5),1,0)</f>
        <v>0</v>
      </c>
      <c r="F604" s="10">
        <v>602</v>
      </c>
    </row>
    <row r="605" spans="4:6">
      <c r="D605" s="9">
        <f>D604*((B$4+1)^(1/12))+B$3</f>
        <v>8117772.4710930111</v>
      </c>
      <c r="E605" s="11">
        <f>IF(AND(D604&lt;B$5,D605&gt;=B$5),1,0)</f>
        <v>0</v>
      </c>
      <c r="F605" s="10">
        <v>603</v>
      </c>
    </row>
    <row r="606" spans="4:6">
      <c r="D606" s="9">
        <f>D605*((B$4+1)^(1/12))+B$3</f>
        <v>8164671.536866447</v>
      </c>
      <c r="E606" s="11">
        <f>IF(AND(D605&lt;B$5,D606&gt;=B$5),1,0)</f>
        <v>0</v>
      </c>
      <c r="F606" s="10">
        <v>604</v>
      </c>
    </row>
    <row r="607" spans="4:6">
      <c r="D607" s="9">
        <f>D606*((B$4+1)^(1/12))+B$3</f>
        <v>8211835.7767762998</v>
      </c>
      <c r="E607" s="11">
        <f>IF(AND(D606&lt;B$5,D607&gt;=B$5),1,0)</f>
        <v>0</v>
      </c>
      <c r="F607" s="10">
        <v>605</v>
      </c>
    </row>
    <row r="608" spans="4:6">
      <c r="D608" s="9">
        <f>D607*((B$4+1)^(1/12))+B$3</f>
        <v>8259266.6901556887</v>
      </c>
      <c r="E608" s="11">
        <f>IF(AND(D607&lt;B$5,D608&gt;=B$5),1,0)</f>
        <v>0</v>
      </c>
      <c r="F608" s="10">
        <v>606</v>
      </c>
    </row>
    <row r="609" spans="4:6">
      <c r="D609" s="9">
        <f>D608*((B$4+1)^(1/12))+B$3</f>
        <v>8306965.7848151829</v>
      </c>
      <c r="E609" s="11">
        <f>IF(AND(D608&lt;B$5,D609&gt;=B$5),1,0)</f>
        <v>0</v>
      </c>
      <c r="F609" s="10">
        <v>607</v>
      </c>
    </row>
    <row r="610" spans="4:6">
      <c r="D610" s="9">
        <f>D609*((B$4+1)^(1/12))+B$3</f>
        <v>8354934.577090729</v>
      </c>
      <c r="E610" s="11">
        <f>IF(AND(D609&lt;B$5,D610&gt;=B$5),1,0)</f>
        <v>0</v>
      </c>
      <c r="F610" s="10">
        <v>608</v>
      </c>
    </row>
    <row r="611" spans="4:6">
      <c r="D611" s="9">
        <f>D610*((B$4+1)^(1/12))+B$3</f>
        <v>8403174.5918918587</v>
      </c>
      <c r="E611" s="11">
        <f>IF(AND(D610&lt;B$5,D611&gt;=B$5),1,0)</f>
        <v>0</v>
      </c>
      <c r="F611" s="10">
        <v>609</v>
      </c>
    </row>
    <row r="612" spans="4:6">
      <c r="D612" s="9">
        <f>D611*((B$4+1)^(1/12))+B$3</f>
        <v>8451687.3627501652</v>
      </c>
      <c r="E612" s="11">
        <f>IF(AND(D611&lt;B$5,D612&gt;=B$5),1,0)</f>
        <v>0</v>
      </c>
      <c r="F612" s="10">
        <v>610</v>
      </c>
    </row>
    <row r="613" spans="4:6">
      <c r="D613" s="9">
        <f>D612*((B$4+1)^(1/12))+B$3</f>
        <v>8500474.4318680502</v>
      </c>
      <c r="E613" s="11">
        <f>IF(AND(D612&lt;B$5,D613&gt;=B$5),1,0)</f>
        <v>0</v>
      </c>
      <c r="F613" s="10">
        <v>611</v>
      </c>
    </row>
    <row r="614" spans="4:6">
      <c r="D614" s="9">
        <f>D613*((B$4+1)^(1/12))+B$3</f>
        <v>8549537.3501677532</v>
      </c>
      <c r="E614" s="11">
        <f>IF(AND(D613&lt;B$5,D614&gt;=B$5),1,0)</f>
        <v>0</v>
      </c>
      <c r="F614" s="10">
        <v>612</v>
      </c>
    </row>
    <row r="615" spans="4:6">
      <c r="D615" s="9">
        <f>D614*((B$4+1)^(1/12))+B$3</f>
        <v>8598877.6773406528</v>
      </c>
      <c r="E615" s="11">
        <f>IF(AND(D614&lt;B$5,D615&gt;=B$5),1,0)</f>
        <v>0</v>
      </c>
      <c r="F615" s="10">
        <v>613</v>
      </c>
    </row>
    <row r="616" spans="4:6">
      <c r="D616" s="9">
        <f>D615*((B$4+1)^(1/12))+B$3</f>
        <v>8648496.9818968512</v>
      </c>
      <c r="E616" s="11">
        <f>IF(AND(D615&lt;B$5,D616&gt;=B$5),1,0)</f>
        <v>0</v>
      </c>
      <c r="F616" s="10">
        <v>614</v>
      </c>
    </row>
    <row r="617" spans="4:6">
      <c r="D617" s="9">
        <f>D616*((B$4+1)^(1/12))+B$3</f>
        <v>8698396.8412150312</v>
      </c>
      <c r="E617" s="11">
        <f>IF(AND(D616&lt;B$5,D617&gt;=B$5),1,0)</f>
        <v>0</v>
      </c>
      <c r="F617" s="10">
        <v>615</v>
      </c>
    </row>
    <row r="618" spans="4:6">
      <c r="D618" s="9">
        <f>D617*((B$4+1)^(1/12))+B$3</f>
        <v>8748578.841592608</v>
      </c>
      <c r="E618" s="11">
        <f>IF(AND(D617&lt;B$5,D618&gt;=B$5),1,0)</f>
        <v>0</v>
      </c>
      <c r="F618" s="10">
        <v>616</v>
      </c>
    </row>
    <row r="619" spans="4:6">
      <c r="D619" s="9">
        <f>D618*((B$4+1)^(1/12))+B$3</f>
        <v>8799044.578296151</v>
      </c>
      <c r="E619" s="11">
        <f>IF(AND(D618&lt;B$5,D619&gt;=B$5),1,0)</f>
        <v>0</v>
      </c>
      <c r="F619" s="10">
        <v>617</v>
      </c>
    </row>
    <row r="620" spans="4:6">
      <c r="D620" s="9">
        <f>D619*((B$4+1)^(1/12))+B$3</f>
        <v>8849795.6556120981</v>
      </c>
      <c r="E620" s="11">
        <f>IF(AND(D619&lt;B$5,D620&gt;=B$5),1,0)</f>
        <v>0</v>
      </c>
      <c r="F620" s="10">
        <v>618</v>
      </c>
    </row>
    <row r="621" spans="4:6">
      <c r="D621" s="9">
        <f>D620*((B$4+1)^(1/12))+B$3</f>
        <v>8900833.6868977565</v>
      </c>
      <c r="E621" s="11">
        <f>IF(AND(D620&lt;B$5,D621&gt;=B$5),1,0)</f>
        <v>0</v>
      </c>
      <c r="F621" s="10">
        <v>619</v>
      </c>
    </row>
    <row r="622" spans="4:6">
      <c r="D622" s="9">
        <f>D621*((B$4+1)^(1/12))+B$3</f>
        <v>8952160.2946325913</v>
      </c>
      <c r="E622" s="11">
        <f>IF(AND(D621&lt;B$5,D622&gt;=B$5),1,0)</f>
        <v>0</v>
      </c>
      <c r="F622" s="10">
        <v>620</v>
      </c>
    </row>
    <row r="623" spans="4:6">
      <c r="D623" s="9">
        <f>D622*((B$4+1)^(1/12))+B$3</f>
        <v>9003777.1104698014</v>
      </c>
      <c r="E623" s="11">
        <f>IF(AND(D622&lt;B$5,D623&gt;=B$5),1,0)</f>
        <v>0</v>
      </c>
      <c r="F623" s="10">
        <v>621</v>
      </c>
    </row>
    <row r="624" spans="4:6">
      <c r="D624" s="9">
        <f>D623*((B$4+1)^(1/12))+B$3</f>
        <v>9055685.7752881888</v>
      </c>
      <c r="E624" s="11">
        <f>IF(AND(D623&lt;B$5,D624&gt;=B$5),1,0)</f>
        <v>0</v>
      </c>
      <c r="F624" s="10">
        <v>622</v>
      </c>
    </row>
    <row r="625" spans="4:6">
      <c r="D625" s="9">
        <f>D624*((B$4+1)^(1/12))+B$3</f>
        <v>9107887.9392443262</v>
      </c>
      <c r="E625" s="11">
        <f>IF(AND(D624&lt;B$5,D625&gt;=B$5),1,0)</f>
        <v>0</v>
      </c>
      <c r="F625" s="10">
        <v>623</v>
      </c>
    </row>
    <row r="626" spans="4:6">
      <c r="D626" s="9">
        <f>D625*((B$4+1)^(1/12))+B$3</f>
        <v>9160385.2618250083</v>
      </c>
      <c r="E626" s="11">
        <f>IF(AND(D625&lt;B$5,D626&gt;=B$5),1,0)</f>
        <v>0</v>
      </c>
      <c r="F626" s="10">
        <v>624</v>
      </c>
    </row>
    <row r="627" spans="4:6">
      <c r="D627" s="9">
        <f>D626*((B$4+1)^(1/12))+B$3</f>
        <v>9213179.4119000118</v>
      </c>
      <c r="E627" s="11">
        <f>IF(AND(D626&lt;B$5,D627&gt;=B$5),1,0)</f>
        <v>0</v>
      </c>
      <c r="F627" s="10">
        <v>625</v>
      </c>
    </row>
    <row r="628" spans="4:6">
      <c r="D628" s="9">
        <f>D627*((B$4+1)^(1/12))+B$3</f>
        <v>9266272.0677751433</v>
      </c>
      <c r="E628" s="11">
        <f>IF(AND(D627&lt;B$5,D628&gt;=B$5),1,0)</f>
        <v>0</v>
      </c>
      <c r="F628" s="10">
        <v>626</v>
      </c>
    </row>
    <row r="629" spans="4:6">
      <c r="D629" s="9">
        <f>D628*((B$4+1)^(1/12))+B$3</f>
        <v>9319664.9172455966</v>
      </c>
      <c r="E629" s="11">
        <f>IF(AND(D628&lt;B$5,D629&gt;=B$5),1,0)</f>
        <v>0</v>
      </c>
      <c r="F629" s="10">
        <v>627</v>
      </c>
    </row>
    <row r="630" spans="4:6">
      <c r="D630" s="9">
        <f>D629*((B$4+1)^(1/12))+B$3</f>
        <v>9373359.6576496027</v>
      </c>
      <c r="E630" s="11">
        <f>IF(AND(D629&lt;B$5,D630&gt;=B$5),1,0)</f>
        <v>0</v>
      </c>
      <c r="F630" s="10">
        <v>628</v>
      </c>
    </row>
    <row r="631" spans="4:6">
      <c r="D631" s="9">
        <f>D630*((B$4+1)^(1/12))+B$3</f>
        <v>9427357.9959223922</v>
      </c>
      <c r="E631" s="11">
        <f>IF(AND(D630&lt;B$5,D631&gt;=B$5),1,0)</f>
        <v>0</v>
      </c>
      <c r="F631" s="10">
        <v>629</v>
      </c>
    </row>
    <row r="632" spans="4:6">
      <c r="D632" s="9">
        <f>D631*((B$4+1)^(1/12))+B$3</f>
        <v>9481661.6486504544</v>
      </c>
      <c r="E632" s="11">
        <f>IF(AND(D631&lt;B$5,D632&gt;=B$5),1,0)</f>
        <v>0</v>
      </c>
      <c r="F632" s="10">
        <v>630</v>
      </c>
    </row>
    <row r="633" spans="4:6">
      <c r="D633" s="9">
        <f>D632*((B$4+1)^(1/12))+B$3</f>
        <v>9536272.3421261087</v>
      </c>
      <c r="E633" s="11">
        <f>IF(AND(D632&lt;B$5,D633&gt;=B$5),1,0)</f>
        <v>0</v>
      </c>
      <c r="F633" s="10">
        <v>631</v>
      </c>
    </row>
    <row r="634" spans="4:6">
      <c r="D634" s="9">
        <f>D633*((B$4+1)^(1/12))+B$3</f>
        <v>9591191.8124023806</v>
      </c>
      <c r="E634" s="11">
        <f>IF(AND(D633&lt;B$5,D634&gt;=B$5),1,0)</f>
        <v>0</v>
      </c>
      <c r="F634" s="10">
        <v>632</v>
      </c>
    </row>
    <row r="635" spans="4:6">
      <c r="D635" s="9">
        <f>D634*((B$4+1)^(1/12))+B$3</f>
        <v>9646421.8053481951</v>
      </c>
      <c r="E635" s="11">
        <f>IF(AND(D634&lt;B$5,D635&gt;=B$5),1,0)</f>
        <v>0</v>
      </c>
      <c r="F635" s="10">
        <v>633</v>
      </c>
    </row>
    <row r="636" spans="4:6">
      <c r="D636" s="9">
        <f>D635*((B$4+1)^(1/12))+B$3</f>
        <v>9701964.0767038707</v>
      </c>
      <c r="E636" s="11">
        <f>IF(AND(D635&lt;B$5,D636&gt;=B$5),1,0)</f>
        <v>0</v>
      </c>
      <c r="F636" s="10">
        <v>634</v>
      </c>
    </row>
    <row r="637" spans="4:6">
      <c r="D637" s="9">
        <f>D636*((B$4+1)^(1/12))+B$3</f>
        <v>9757820.392136937</v>
      </c>
      <c r="E637" s="11">
        <f>IF(AND(D636&lt;B$5,D637&gt;=B$5),1,0)</f>
        <v>0</v>
      </c>
      <c r="F637" s="10">
        <v>635</v>
      </c>
    </row>
    <row r="638" spans="4:6">
      <c r="D638" s="9">
        <f>D637*((B$4+1)^(1/12))+B$3</f>
        <v>9813992.5272982679</v>
      </c>
      <c r="E638" s="11">
        <f>IF(AND(D637&lt;B$5,D638&gt;=B$5),1,0)</f>
        <v>0</v>
      </c>
      <c r="F638" s="10">
        <v>636</v>
      </c>
    </row>
    <row r="639" spans="4:6">
      <c r="D639" s="9">
        <f>D638*((B$4+1)^(1/12))+B$3</f>
        <v>9870482.2678785212</v>
      </c>
      <c r="E639" s="11">
        <f>IF(AND(D638&lt;B$5,D639&gt;=B$5),1,0)</f>
        <v>0</v>
      </c>
      <c r="F639" s="10">
        <v>637</v>
      </c>
    </row>
    <row r="640" spans="4:6">
      <c r="D640" s="9">
        <f>D639*((B$4+1)^(1/12))+B$3</f>
        <v>9927291.4096649121</v>
      </c>
      <c r="E640" s="11">
        <f>IF(AND(D639&lt;B$5,D640&gt;=B$5),1,0)</f>
        <v>0</v>
      </c>
      <c r="F640" s="10">
        <v>638</v>
      </c>
    </row>
    <row r="641" spans="4:6">
      <c r="D641" s="9">
        <f>D640*((B$4+1)^(1/12))+B$3</f>
        <v>9984421.7585982978</v>
      </c>
      <c r="E641" s="11">
        <f>IF(AND(D640&lt;B$5,D641&gt;=B$5),1,0)</f>
        <v>0</v>
      </c>
      <c r="F641" s="10">
        <v>639</v>
      </c>
    </row>
    <row r="642" spans="4:6">
      <c r="D642" s="9">
        <f>D641*((B$4+1)^(1/12))+B$3</f>
        <v>10041875.130830586</v>
      </c>
      <c r="E642" s="11">
        <f>IF(AND(D641&lt;B$5,D642&gt;=B$5),1,0)</f>
        <v>0</v>
      </c>
      <c r="F642" s="10">
        <v>640</v>
      </c>
    </row>
    <row r="643" spans="4:6">
      <c r="D643" s="9">
        <f>D642*((B$4+1)^(1/12))+B$3</f>
        <v>10099653.352782471</v>
      </c>
      <c r="E643" s="11">
        <f>IF(AND(D642&lt;B$5,D643&gt;=B$5),1,0)</f>
        <v>0</v>
      </c>
      <c r="F643" s="10">
        <v>641</v>
      </c>
    </row>
    <row r="644" spans="4:6">
      <c r="D644" s="9">
        <f>D643*((B$4+1)^(1/12))+B$3</f>
        <v>10157758.261201499</v>
      </c>
      <c r="E644" s="11">
        <f>IF(AND(D643&lt;B$5,D644&gt;=B$5),1,0)</f>
        <v>0</v>
      </c>
      <c r="F644" s="10">
        <v>642</v>
      </c>
    </row>
    <row r="645" spans="4:6">
      <c r="D645" s="9">
        <f>D644*((B$4+1)^(1/12))+B$3</f>
        <v>10216191.703220449</v>
      </c>
      <c r="E645" s="11">
        <f>IF(AND(D644&lt;B$5,D645&gt;=B$5),1,0)</f>
        <v>0</v>
      </c>
      <c r="F645" s="10">
        <v>643</v>
      </c>
    </row>
    <row r="646" spans="4:6">
      <c r="D646" s="9">
        <f>D645*((B$4+1)^(1/12))+B$3</f>
        <v>10274955.536416061</v>
      </c>
      <c r="E646" s="11">
        <f>IF(AND(D645&lt;B$5,D646&gt;=B$5),1,0)</f>
        <v>0</v>
      </c>
      <c r="F646" s="10">
        <v>644</v>
      </c>
    </row>
    <row r="647" spans="4:6">
      <c r="D647" s="9">
        <f>D646*((B$4+1)^(1/12))+B$3</f>
        <v>10334051.628868083</v>
      </c>
      <c r="E647" s="11">
        <f>IF(AND(D646&lt;B$5,D647&gt;=B$5),1,0)</f>
        <v>0</v>
      </c>
      <c r="F647" s="10">
        <v>645</v>
      </c>
    </row>
    <row r="648" spans="4:6">
      <c r="D648" s="9">
        <f>D647*((B$4+1)^(1/12))+B$3</f>
        <v>10393481.859218655</v>
      </c>
      <c r="E648" s="11">
        <f>IF(AND(D647&lt;B$5,D648&gt;=B$5),1,0)</f>
        <v>0</v>
      </c>
      <c r="F648" s="10">
        <v>646</v>
      </c>
    </row>
    <row r="649" spans="4:6">
      <c r="D649" s="9">
        <f>D648*((B$4+1)^(1/12))+B$3</f>
        <v>10453248.116732037</v>
      </c>
      <c r="E649" s="11">
        <f>IF(AND(D648&lt;B$5,D649&gt;=B$5),1,0)</f>
        <v>0</v>
      </c>
      <c r="F649" s="10">
        <v>647</v>
      </c>
    </row>
    <row r="650" spans="4:6">
      <c r="D650" s="9">
        <f>D649*((B$4+1)^(1/12))+B$3</f>
        <v>10513352.30135466</v>
      </c>
      <c r="E650" s="11">
        <f>IF(AND(D649&lt;B$5,D650&gt;=B$5),1,0)</f>
        <v>0</v>
      </c>
      <c r="F650" s="10">
        <v>648</v>
      </c>
    </row>
    <row r="651" spans="4:6">
      <c r="D651" s="9">
        <f>D650*((B$4+1)^(1/12))+B$3</f>
        <v>10573796.32377553</v>
      </c>
      <c r="E651" s="11">
        <f>IF(AND(D650&lt;B$5,D651&gt;=B$5),1,0)</f>
        <v>0</v>
      </c>
      <c r="F651" s="10">
        <v>649</v>
      </c>
    </row>
    <row r="652" spans="4:6">
      <c r="D652" s="9">
        <f>D651*((B$4+1)^(1/12))+B$3</f>
        <v>10634582.105486969</v>
      </c>
      <c r="E652" s="11">
        <f>IF(AND(D651&lt;B$5,D652&gt;=B$5),1,0)</f>
        <v>0</v>
      </c>
      <c r="F652" s="10">
        <v>650</v>
      </c>
    </row>
    <row r="653" spans="4:6">
      <c r="D653" s="9">
        <f>D652*((B$4+1)^(1/12))+B$3</f>
        <v>10695711.578845691</v>
      </c>
      <c r="E653" s="11">
        <f>IF(AND(D652&lt;B$5,D653&gt;=B$5),1,0)</f>
        <v>0</v>
      </c>
      <c r="F653" s="10">
        <v>651</v>
      </c>
    </row>
    <row r="654" spans="4:6">
      <c r="D654" s="9">
        <f>D653*((B$4+1)^(1/12))+B$3</f>
        <v>10757186.687134238</v>
      </c>
      <c r="E654" s="11">
        <f>IF(AND(D653&lt;B$5,D654&gt;=B$5),1,0)</f>
        <v>0</v>
      </c>
      <c r="F654" s="10">
        <v>652</v>
      </c>
    </row>
    <row r="655" spans="4:6">
      <c r="D655" s="9">
        <f>D654*((B$4+1)^(1/12))+B$3</f>
        <v>10819009.384622755</v>
      </c>
      <c r="E655" s="11">
        <f>IF(AND(D654&lt;B$5,D655&gt;=B$5),1,0)</f>
        <v>0</v>
      </c>
      <c r="F655" s="10">
        <v>653</v>
      </c>
    </row>
    <row r="656" spans="4:6">
      <c r="D656" s="9">
        <f>D655*((B$4+1)^(1/12))+B$3</f>
        <v>10881181.636631114</v>
      </c>
      <c r="E656" s="11">
        <f>IF(AND(D655&lt;B$5,D656&gt;=B$5),1,0)</f>
        <v>0</v>
      </c>
      <c r="F656" s="10">
        <v>654</v>
      </c>
    </row>
    <row r="657" spans="4:6">
      <c r="D657" s="9">
        <f>D656*((B$4+1)^(1/12))+B$3</f>
        <v>10943705.419591391</v>
      </c>
      <c r="E657" s="11">
        <f>IF(AND(D656&lt;B$5,D657&gt;=B$5),1,0)</f>
        <v>0</v>
      </c>
      <c r="F657" s="10">
        <v>655</v>
      </c>
    </row>
    <row r="658" spans="4:6">
      <c r="D658" s="9">
        <f>D657*((B$4+1)^(1/12))+B$3</f>
        <v>11006582.721110696</v>
      </c>
      <c r="E658" s="11">
        <f>IF(AND(D657&lt;B$5,D658&gt;=B$5),1,0)</f>
        <v>0</v>
      </c>
      <c r="F658" s="10">
        <v>656</v>
      </c>
    </row>
    <row r="659" spans="4:6">
      <c r="D659" s="9">
        <f>D658*((B$4+1)^(1/12))+B$3</f>
        <v>11069815.540034359</v>
      </c>
      <c r="E659" s="11">
        <f>IF(AND(D658&lt;B$5,D659&gt;=B$5),1,0)</f>
        <v>0</v>
      </c>
      <c r="F659" s="10">
        <v>657</v>
      </c>
    </row>
    <row r="660" spans="4:6">
      <c r="D660" s="9">
        <f>D659*((B$4+1)^(1/12))+B$3</f>
        <v>11133405.886509473</v>
      </c>
      <c r="E660" s="11">
        <f>IF(AND(D659&lt;B$5,D660&gt;=B$5),1,0)</f>
        <v>0</v>
      </c>
      <c r="F660" s="10">
        <v>658</v>
      </c>
    </row>
    <row r="661" spans="4:6">
      <c r="D661" s="9">
        <f>D660*((B$4+1)^(1/12))+B$3</f>
        <v>11197355.782048792</v>
      </c>
      <c r="E661" s="11">
        <f>IF(AND(D660&lt;B$5,D661&gt;=B$5),1,0)</f>
        <v>0</v>
      </c>
      <c r="F661" s="10">
        <v>659</v>
      </c>
    </row>
    <row r="662" spans="4:6">
      <c r="D662" s="9">
        <f>D661*((B$4+1)^(1/12))+B$3</f>
        <v>11261667.259594999</v>
      </c>
      <c r="E662" s="11">
        <f>IF(AND(D661&lt;B$5,D662&gt;=B$5),1,0)</f>
        <v>0</v>
      </c>
      <c r="F662" s="10">
        <v>660</v>
      </c>
    </row>
    <row r="663" spans="4:6">
      <c r="D663" s="9">
        <f>D662*((B$4+1)^(1/12))+B$3</f>
        <v>11326342.363585331</v>
      </c>
      <c r="E663" s="11">
        <f>IF(AND(D662&lt;B$5,D663&gt;=B$5),1,0)</f>
        <v>0</v>
      </c>
      <c r="F663" s="10">
        <v>661</v>
      </c>
    </row>
    <row r="664" spans="4:6">
      <c r="D664" s="9">
        <f>D663*((B$4+1)^(1/12))+B$3</f>
        <v>11391383.150016569</v>
      </c>
      <c r="E664" s="11">
        <f>IF(AND(D663&lt;B$5,D664&gt;=B$5),1,0)</f>
        <v>0</v>
      </c>
      <c r="F664" s="10">
        <v>662</v>
      </c>
    </row>
    <row r="665" spans="4:6">
      <c r="D665" s="9">
        <f>D664*((B$4+1)^(1/12))+B$3</f>
        <v>11456791.686510401</v>
      </c>
      <c r="E665" s="11">
        <f>IF(AND(D664&lt;B$5,D665&gt;=B$5),1,0)</f>
        <v>0</v>
      </c>
      <c r="F665" s="10">
        <v>663</v>
      </c>
    </row>
    <row r="666" spans="4:6">
      <c r="D666" s="9">
        <f>D665*((B$4+1)^(1/12))+B$3</f>
        <v>11522570.052379146</v>
      </c>
      <c r="E666" s="11">
        <f>IF(AND(D665&lt;B$5,D666&gt;=B$5),1,0)</f>
        <v>0</v>
      </c>
      <c r="F666" s="10">
        <v>664</v>
      </c>
    </row>
    <row r="667" spans="4:6">
      <c r="D667" s="9">
        <f>D666*((B$4+1)^(1/12))+B$3</f>
        <v>11588720.33869186</v>
      </c>
      <c r="E667" s="11">
        <f>IF(AND(D666&lt;B$5,D667&gt;=B$5),1,0)</f>
        <v>0</v>
      </c>
      <c r="F667" s="10">
        <v>665</v>
      </c>
    </row>
    <row r="668" spans="4:6">
      <c r="D668" s="9">
        <f>D667*((B$4+1)^(1/12))+B$3</f>
        <v>11655244.648340805</v>
      </c>
      <c r="E668" s="11">
        <f>IF(AND(D667&lt;B$5,D668&gt;=B$5),1,0)</f>
        <v>0</v>
      </c>
      <c r="F668" s="10">
        <v>666</v>
      </c>
    </row>
    <row r="669" spans="4:6">
      <c r="D669" s="9">
        <f>D668*((B$4+1)^(1/12))+B$3</f>
        <v>11722145.096108301</v>
      </c>
      <c r="E669" s="11">
        <f>IF(AND(D668&lt;B$5,D669&gt;=B$5),1,0)</f>
        <v>0</v>
      </c>
      <c r="F669" s="10">
        <v>667</v>
      </c>
    </row>
    <row r="670" spans="4:6">
      <c r="D670" s="9">
        <f>D669*((B$4+1)^(1/12))+B$3</f>
        <v>11789423.808733957</v>
      </c>
      <c r="E670" s="11">
        <f>IF(AND(D669&lt;B$5,D670&gt;=B$5),1,0)</f>
        <v>0</v>
      </c>
      <c r="F670" s="10">
        <v>668</v>
      </c>
    </row>
    <row r="671" spans="4:6">
      <c r="D671" s="9">
        <f>D670*((B$4+1)^(1/12))+B$3</f>
        <v>11857082.924982276</v>
      </c>
      <c r="E671" s="11">
        <f>IF(AND(D670&lt;B$5,D671&gt;=B$5),1,0)</f>
        <v>0</v>
      </c>
      <c r="F671" s="10">
        <v>669</v>
      </c>
    </row>
    <row r="672" spans="4:6">
      <c r="D672" s="9">
        <f>D671*((B$4+1)^(1/12))+B$3</f>
        <v>11925124.595710646</v>
      </c>
      <c r="E672" s="11">
        <f>IF(AND(D671&lt;B$5,D672&gt;=B$5),1,0)</f>
        <v>0</v>
      </c>
      <c r="F672" s="10">
        <v>670</v>
      </c>
    </row>
    <row r="673" spans="4:6">
      <c r="D673" s="9">
        <f>D672*((B$4+1)^(1/12))+B$3</f>
        <v>11993550.983937716</v>
      </c>
      <c r="E673" s="11">
        <f>IF(AND(D672&lt;B$5,D673&gt;=B$5),1,0)</f>
        <v>0</v>
      </c>
      <c r="F673" s="10">
        <v>671</v>
      </c>
    </row>
    <row r="674" spans="4:6">
      <c r="D674" s="9">
        <f>D673*((B$4+1)^(1/12))+B$3</f>
        <v>12062364.264912158</v>
      </c>
      <c r="E674" s="11">
        <f>IF(AND(D673&lt;B$5,D674&gt;=B$5),1,0)</f>
        <v>0</v>
      </c>
      <c r="F674" s="10">
        <v>672</v>
      </c>
    </row>
    <row r="675" spans="4:6">
      <c r="D675" s="9">
        <f>D674*((B$4+1)^(1/12))+B$3</f>
        <v>12131566.626181813</v>
      </c>
      <c r="E675" s="11">
        <f>IF(AND(D674&lt;B$5,D675&gt;=B$5),1,0)</f>
        <v>0</v>
      </c>
      <c r="F675" s="10">
        <v>673</v>
      </c>
    </row>
    <row r="676" spans="4:6">
      <c r="D676" s="9">
        <f>D675*((B$4+1)^(1/12))+B$3</f>
        <v>12201160.267663239</v>
      </c>
      <c r="E676" s="11">
        <f>IF(AND(D675&lt;B$5,D676&gt;=B$5),1,0)</f>
        <v>0</v>
      </c>
      <c r="F676" s="10">
        <v>674</v>
      </c>
    </row>
    <row r="677" spans="4:6">
      <c r="D677" s="9">
        <f>D676*((B$4+1)^(1/12))+B$3</f>
        <v>12271147.401711639</v>
      </c>
      <c r="E677" s="11">
        <f>IF(AND(D676&lt;B$5,D677&gt;=B$5),1,0)</f>
        <v>0</v>
      </c>
      <c r="F677" s="10">
        <v>675</v>
      </c>
    </row>
    <row r="678" spans="4:6">
      <c r="D678" s="9">
        <f>D677*((B$4+1)^(1/12))+B$3</f>
        <v>12341530.253191197</v>
      </c>
      <c r="E678" s="11">
        <f>IF(AND(D677&lt;B$5,D678&gt;=B$5),1,0)</f>
        <v>0</v>
      </c>
      <c r="F678" s="10">
        <v>676</v>
      </c>
    </row>
    <row r="679" spans="4:6">
      <c r="D679" s="9">
        <f>D678*((B$4+1)^(1/12))+B$3</f>
        <v>12412311.0595458</v>
      </c>
      <c r="E679" s="11">
        <f>IF(AND(D678&lt;B$5,D679&gt;=B$5),1,0)</f>
        <v>0</v>
      </c>
      <c r="F679" s="10">
        <v>677</v>
      </c>
    </row>
    <row r="680" spans="4:6">
      <c r="D680" s="9">
        <f>D679*((B$4+1)^(1/12))+B$3</f>
        <v>12483492.07087017</v>
      </c>
      <c r="E680" s="11">
        <f>IF(AND(D679&lt;B$5,D680&gt;=B$5),1,0)</f>
        <v>0</v>
      </c>
      <c r="F680" s="10">
        <v>678</v>
      </c>
    </row>
    <row r="681" spans="4:6">
      <c r="D681" s="9">
        <f>D680*((B$4+1)^(1/12))+B$3</f>
        <v>12555075.549981391</v>
      </c>
      <c r="E681" s="11">
        <f>IF(AND(D680&lt;B$5,D681&gt;=B$5),1,0)</f>
        <v>0</v>
      </c>
      <c r="F681" s="10">
        <v>679</v>
      </c>
    </row>
    <row r="682" spans="4:6">
      <c r="D682" s="9">
        <f>D681*((B$4+1)^(1/12))+B$3</f>
        <v>12627063.772490842</v>
      </c>
      <c r="E682" s="11">
        <f>IF(AND(D681&lt;B$5,D682&gt;=B$5),1,0)</f>
        <v>0</v>
      </c>
      <c r="F682" s="10">
        <v>680</v>
      </c>
    </row>
    <row r="683" spans="4:6">
      <c r="D683" s="9">
        <f>D682*((B$4+1)^(1/12))+B$3</f>
        <v>12699459.026876543</v>
      </c>
      <c r="E683" s="11">
        <f>IF(AND(D682&lt;B$5,D683&gt;=B$5),1,0)</f>
        <v>0</v>
      </c>
      <c r="F683" s="10">
        <v>681</v>
      </c>
    </row>
    <row r="684" spans="4:6">
      <c r="D684" s="9">
        <f>D683*((B$4+1)^(1/12))+B$3</f>
        <v>12772263.614555899</v>
      </c>
      <c r="E684" s="11">
        <f>IF(AND(D683&lt;B$5,D684&gt;=B$5),1,0)</f>
        <v>0</v>
      </c>
      <c r="F684" s="10">
        <v>682</v>
      </c>
    </row>
    <row r="685" spans="4:6">
      <c r="D685" s="9">
        <f>D684*((B$4+1)^(1/12))+B$3</f>
        <v>12845479.849958865</v>
      </c>
      <c r="E685" s="11">
        <f>IF(AND(D684&lt;B$5,D685&gt;=B$5),1,0)</f>
        <v>0</v>
      </c>
      <c r="F685" s="10">
        <v>683</v>
      </c>
    </row>
    <row r="686" spans="4:6">
      <c r="D686" s="9">
        <f>D685*((B$4+1)^(1/12))+B$3</f>
        <v>12919110.060601518</v>
      </c>
      <c r="E686" s="11">
        <f>IF(AND(D685&lt;B$5,D686&gt;=B$5),1,0)</f>
        <v>0</v>
      </c>
      <c r="F686" s="10">
        <v>684</v>
      </c>
    </row>
    <row r="687" spans="4:6">
      <c r="D687" s="9">
        <f>D686*((B$4+1)^(1/12))+B$3</f>
        <v>12993156.587160049</v>
      </c>
      <c r="E687" s="11">
        <f>IF(AND(D686&lt;B$5,D687&gt;=B$5),1,0)</f>
        <v>0</v>
      </c>
      <c r="F687" s="10">
        <v>685</v>
      </c>
    </row>
    <row r="688" spans="4:6">
      <c r="D688" s="9">
        <f>D687*((B$4+1)^(1/12))+B$3</f>
        <v>13067621.783545174</v>
      </c>
      <c r="E688" s="11">
        <f>IF(AND(D687&lt;B$5,D688&gt;=B$5),1,0)</f>
        <v>0</v>
      </c>
      <c r="F688" s="10">
        <v>686</v>
      </c>
    </row>
    <row r="689" spans="4:6">
      <c r="D689" s="9">
        <f>D688*((B$4+1)^(1/12))+B$3</f>
        <v>13142508.016976962</v>
      </c>
      <c r="E689" s="11">
        <f>IF(AND(D688&lt;B$5,D689&gt;=B$5),1,0)</f>
        <v>0</v>
      </c>
      <c r="F689" s="10">
        <v>687</v>
      </c>
    </row>
    <row r="690" spans="4:6">
      <c r="D690" s="9">
        <f>D689*((B$4+1)^(1/12))+B$3</f>
        <v>13217817.668060089</v>
      </c>
      <c r="E690" s="11">
        <f>IF(AND(D689&lt;B$5,D690&gt;=B$5),1,0)</f>
        <v>0</v>
      </c>
      <c r="F690" s="10">
        <v>688</v>
      </c>
    </row>
    <row r="691" spans="4:6">
      <c r="D691" s="9">
        <f>D690*((B$4+1)^(1/12))+B$3</f>
        <v>13293553.130859515</v>
      </c>
      <c r="E691" s="11">
        <f>IF(AND(D690&lt;B$5,D691&gt;=B$5),1,0)</f>
        <v>0</v>
      </c>
      <c r="F691" s="10">
        <v>689</v>
      </c>
    </row>
    <row r="692" spans="4:6">
      <c r="D692" s="9">
        <f>D691*((B$4+1)^(1/12))+B$3</f>
        <v>13369716.812976591</v>
      </c>
      <c r="E692" s="11">
        <f>IF(AND(D691&lt;B$5,D692&gt;=B$5),1,0)</f>
        <v>0</v>
      </c>
      <c r="F692" s="10">
        <v>690</v>
      </c>
    </row>
    <row r="693" spans="4:6">
      <c r="D693" s="9">
        <f>D692*((B$4+1)^(1/12))+B$3</f>
        <v>13446311.135625597</v>
      </c>
      <c r="E693" s="11">
        <f>IF(AND(D692&lt;B$5,D693&gt;=B$5),1,0)</f>
        <v>0</v>
      </c>
      <c r="F693" s="10">
        <v>691</v>
      </c>
    </row>
    <row r="694" spans="4:6">
      <c r="D694" s="9">
        <f>D693*((B$4+1)^(1/12))+B$3</f>
        <v>13523338.533710711</v>
      </c>
      <c r="E694" s="11">
        <f>IF(AND(D693&lt;B$5,D694&gt;=B$5),1,0)</f>
        <v>0</v>
      </c>
      <c r="F694" s="10">
        <v>692</v>
      </c>
    </row>
    <row r="695" spans="4:6">
      <c r="D695" s="9">
        <f>D694*((B$4+1)^(1/12))+B$3</f>
        <v>13600801.455903411</v>
      </c>
      <c r="E695" s="11">
        <f>IF(AND(D694&lt;B$5,D695&gt;=B$5),1,0)</f>
        <v>0</v>
      </c>
      <c r="F695" s="10">
        <v>693</v>
      </c>
    </row>
    <row r="696" spans="4:6">
      <c r="D696" s="9">
        <f>D695*((B$4+1)^(1/12))+B$3</f>
        <v>13678702.364720322</v>
      </c>
      <c r="E696" s="11">
        <f>IF(AND(D695&lt;B$5,D696&gt;=B$5),1,0)</f>
        <v>0</v>
      </c>
      <c r="F696" s="10">
        <v>694</v>
      </c>
    </row>
    <row r="697" spans="4:6">
      <c r="D697" s="9">
        <f>D696*((B$4+1)^(1/12))+B$3</f>
        <v>13757043.736601496</v>
      </c>
      <c r="E697" s="11">
        <f>IF(AND(D696&lt;B$5,D697&gt;=B$5),1,0)</f>
        <v>0</v>
      </c>
      <c r="F697" s="10">
        <v>695</v>
      </c>
    </row>
    <row r="698" spans="4:6">
      <c r="D698" s="9">
        <f>D697*((B$4+1)^(1/12))+B$3</f>
        <v>13835828.061989134</v>
      </c>
      <c r="E698" s="11">
        <f>IF(AND(D697&lt;B$5,D698&gt;=B$5),1,0)</f>
        <v>0</v>
      </c>
      <c r="F698" s="10">
        <v>696</v>
      </c>
    </row>
    <row r="699" spans="4:6">
      <c r="D699" s="9">
        <f>D698*((B$4+1)^(1/12))+B$3</f>
        <v>13915057.845406763</v>
      </c>
      <c r="E699" s="11">
        <f>IF(AND(D698&lt;B$5,D699&gt;=B$5),1,0)</f>
        <v>0</v>
      </c>
      <c r="F699" s="10">
        <v>697</v>
      </c>
    </row>
    <row r="700" spans="4:6">
      <c r="D700" s="9">
        <f>D699*((B$4+1)^(1/12))+B$3</f>
        <v>13994735.605538847</v>
      </c>
      <c r="E700" s="11">
        <f>IF(AND(D699&lt;B$5,D700&gt;=B$5),1,0)</f>
        <v>0</v>
      </c>
      <c r="F700" s="10">
        <v>698</v>
      </c>
    </row>
    <row r="701" spans="4:6">
      <c r="D701" s="9">
        <f>D700*((B$4+1)^(1/12))+B$3</f>
        <v>14074863.875310861</v>
      </c>
      <c r="E701" s="11">
        <f>IF(AND(D700&lt;B$5,D701&gt;=B$5),1,0)</f>
        <v>0</v>
      </c>
      <c r="F701" s="10">
        <v>699</v>
      </c>
    </row>
    <row r="702" spans="4:6">
      <c r="D702" s="9">
        <f>D701*((B$4+1)^(1/12))+B$3</f>
        <v>14155445.201969806</v>
      </c>
      <c r="E702" s="11">
        <f>IF(AND(D701&lt;B$5,D702&gt;=B$5),1,0)</f>
        <v>0</v>
      </c>
      <c r="F702" s="10">
        <v>700</v>
      </c>
    </row>
    <row r="703" spans="4:6">
      <c r="D703" s="9">
        <f>D702*((B$4+1)^(1/12))+B$3</f>
        <v>14236482.147165192</v>
      </c>
      <c r="E703" s="11">
        <f>IF(AND(D702&lt;B$5,D703&gt;=B$5),1,0)</f>
        <v>0</v>
      </c>
      <c r="F703" s="10">
        <v>701</v>
      </c>
    </row>
    <row r="704" spans="4:6">
      <c r="D704" s="9">
        <f>D703*((B$4+1)^(1/12))+B$3</f>
        <v>14317977.287030464</v>
      </c>
      <c r="E704" s="11">
        <f>IF(AND(D703&lt;B$5,D704&gt;=B$5),1,0)</f>
        <v>0</v>
      </c>
      <c r="F704" s="10">
        <v>702</v>
      </c>
    </row>
    <row r="705" spans="4:6">
      <c r="D705" s="9">
        <f>D704*((B$4+1)^(1/12))+B$3</f>
        <v>14399933.212264901</v>
      </c>
      <c r="E705" s="11">
        <f>IF(AND(D704&lt;B$5,D705&gt;=B$5),1,0)</f>
        <v>0</v>
      </c>
      <c r="F705" s="10">
        <v>703</v>
      </c>
    </row>
    <row r="706" spans="4:6">
      <c r="D706" s="9">
        <f>D705*((B$4+1)^(1/12))+B$3</f>
        <v>14482352.528215973</v>
      </c>
      <c r="E706" s="11">
        <f>IF(AND(D705&lt;B$5,D706&gt;=B$5),1,0)</f>
        <v>0</v>
      </c>
      <c r="F706" s="10">
        <v>704</v>
      </c>
    </row>
    <row r="707" spans="4:6">
      <c r="D707" s="9">
        <f>D706*((B$4+1)^(1/12))+B$3</f>
        <v>14565237.854962163</v>
      </c>
      <c r="E707" s="11">
        <f>IF(AND(D706&lt;B$5,D707&gt;=B$5),1,0)</f>
        <v>0</v>
      </c>
      <c r="F707" s="10">
        <v>705</v>
      </c>
    </row>
    <row r="708" spans="4:6">
      <c r="D708" s="9">
        <f>D707*((B$4+1)^(1/12))+B$3</f>
        <v>14648591.827396257</v>
      </c>
      <c r="E708" s="11">
        <f>IF(AND(D707&lt;B$5,D708&gt;=B$5),1,0)</f>
        <v>0</v>
      </c>
      <c r="F708" s="10">
        <v>706</v>
      </c>
    </row>
    <row r="709" spans="4:6">
      <c r="D709" s="9">
        <f>D708*((B$4+1)^(1/12))+B$3</f>
        <v>14732417.095309112</v>
      </c>
      <c r="E709" s="11">
        <f>IF(AND(D708&lt;B$5,D709&gt;=B$5),1,0)</f>
        <v>0</v>
      </c>
      <c r="F709" s="10">
        <v>707</v>
      </c>
    </row>
    <row r="710" spans="4:6">
      <c r="D710" s="9">
        <f>D709*((B$4+1)^(1/12))+B$3</f>
        <v>14816716.323473886</v>
      </c>
      <c r="E710" s="11">
        <f>IF(AND(D709&lt;B$5,D710&gt;=B$5),1,0)</f>
        <v>0</v>
      </c>
      <c r="F710" s="10">
        <v>708</v>
      </c>
    </row>
    <row r="711" spans="4:6">
      <c r="D711" s="9">
        <f>D710*((B$4+1)^(1/12))+B$3</f>
        <v>14901492.191730749</v>
      </c>
      <c r="E711" s="11">
        <f>IF(AND(D710&lt;B$5,D711&gt;=B$5),1,0)</f>
        <v>0</v>
      </c>
      <c r="F711" s="10">
        <v>709</v>
      </c>
    </row>
    <row r="712" spans="4:6">
      <c r="D712" s="9">
        <f>D711*((B$4+1)^(1/12))+B$3</f>
        <v>14986747.395072078</v>
      </c>
      <c r="E712" s="11">
        <f>IF(AND(D711&lt;B$5,D712&gt;=B$5),1,0)</f>
        <v>0</v>
      </c>
      <c r="F712" s="10">
        <v>710</v>
      </c>
    </row>
    <row r="713" spans="4:6">
      <c r="D713" s="9">
        <f>D712*((B$4+1)^(1/12))+B$3</f>
        <v>15072484.643728133</v>
      </c>
      <c r="E713" s="11">
        <f>IF(AND(D712&lt;B$5,D713&gt;=B$5),1,0)</f>
        <v>0</v>
      </c>
      <c r="F713" s="10">
        <v>711</v>
      </c>
    </row>
    <row r="714" spans="4:6">
      <c r="D714" s="9">
        <f>D713*((B$4+1)^(1/12))+B$3</f>
        <v>15158706.663253205</v>
      </c>
      <c r="E714" s="11">
        <f>IF(AND(D713&lt;B$5,D714&gt;=B$5),1,0)</f>
        <v>0</v>
      </c>
      <c r="F714" s="10">
        <v>712</v>
      </c>
    </row>
    <row r="715" spans="4:6">
      <c r="D715" s="9">
        <f>D714*((B$4+1)^(1/12))+B$3</f>
        <v>15245416.194612268</v>
      </c>
      <c r="E715" s="11">
        <f>IF(AND(D714&lt;B$5,D715&gt;=B$5),1,0)</f>
        <v>0</v>
      </c>
      <c r="F715" s="10">
        <v>713</v>
      </c>
    </row>
    <row r="716" spans="4:6">
      <c r="D716" s="9">
        <f>D715*((B$4+1)^(1/12))+B$3</f>
        <v>15332615.994268108</v>
      </c>
      <c r="E716" s="11">
        <f>IF(AND(D715&lt;B$5,D716&gt;=B$5),1,0)</f>
        <v>0</v>
      </c>
      <c r="F716" s="10">
        <v>714</v>
      </c>
    </row>
    <row r="717" spans="4:6">
      <c r="D717" s="9">
        <f>D716*((B$4+1)^(1/12))+B$3</f>
        <v>15420308.834268956</v>
      </c>
      <c r="E717" s="11">
        <f>IF(AND(D716&lt;B$5,D717&gt;=B$5),1,0)</f>
        <v>0</v>
      </c>
      <c r="F717" s="10">
        <v>715</v>
      </c>
    </row>
    <row r="718" spans="4:6">
      <c r="D718" s="9">
        <f>D717*((B$4+1)^(1/12))+B$3</f>
        <v>15508497.502336603</v>
      </c>
      <c r="E718" s="11">
        <f>IF(AND(D717&lt;B$5,D718&gt;=B$5),1,0)</f>
        <v>0</v>
      </c>
      <c r="F718" s="10">
        <v>716</v>
      </c>
    </row>
    <row r="719" spans="4:6">
      <c r="D719" s="9">
        <f>D718*((B$4+1)^(1/12))+B$3</f>
        <v>15597184.801955026</v>
      </c>
      <c r="E719" s="11">
        <f>IF(AND(D718&lt;B$5,D719&gt;=B$5),1,0)</f>
        <v>0</v>
      </c>
      <c r="F719" s="10">
        <v>717</v>
      </c>
    </row>
    <row r="720" spans="4:6">
      <c r="D720" s="9">
        <f>D719*((B$4+1)^(1/12))+B$3</f>
        <v>15686373.552459508</v>
      </c>
      <c r="E720" s="11">
        <f>IF(AND(D719&lt;B$5,D720&gt;=B$5),1,0)</f>
        <v>0</v>
      </c>
      <c r="F720" s="10">
        <v>718</v>
      </c>
    </row>
    <row r="721" spans="4:6">
      <c r="D721" s="9">
        <f>D720*((B$4+1)^(1/12))+B$3</f>
        <v>15776066.589126263</v>
      </c>
      <c r="E721" s="11">
        <f>IF(AND(D720&lt;B$5,D721&gt;=B$5),1,0)</f>
        <v>0</v>
      </c>
      <c r="F721" s="10">
        <v>719</v>
      </c>
    </row>
    <row r="722" spans="4:6">
      <c r="D722" s="9">
        <f>D721*((B$4+1)^(1/12))+B$3</f>
        <v>15866266.76326257</v>
      </c>
      <c r="E722" s="11">
        <f>IF(AND(D721&lt;B$5,D722&gt;=B$5),1,0)</f>
        <v>0</v>
      </c>
      <c r="F722" s="10">
        <v>720</v>
      </c>
    </row>
    <row r="723" spans="4:6">
      <c r="D723" s="9">
        <f>D722*((B$4+1)^(1/12))+B$3</f>
        <v>15956976.942297412</v>
      </c>
      <c r="E723" s="11">
        <f>IF(AND(D722&lt;B$5,D723&gt;=B$5),1,0)</f>
        <v>0</v>
      </c>
      <c r="F723" s="10">
        <v>721</v>
      </c>
    </row>
    <row r="724" spans="4:6">
      <c r="D724" s="9">
        <f>D723*((B$4+1)^(1/12))+B$3</f>
        <v>16048200.009872636</v>
      </c>
      <c r="E724" s="11">
        <f>IF(AND(D723&lt;B$5,D724&gt;=B$5),1,0)</f>
        <v>0</v>
      </c>
      <c r="F724" s="10">
        <v>722</v>
      </c>
    </row>
    <row r="725" spans="4:6">
      <c r="D725" s="9">
        <f>D724*((B$4+1)^(1/12))+B$3</f>
        <v>16139938.865934614</v>
      </c>
      <c r="E725" s="11">
        <f>IF(AND(D724&lt;B$5,D725&gt;=B$5),1,0)</f>
        <v>0</v>
      </c>
      <c r="F725" s="10">
        <v>723</v>
      </c>
    </row>
    <row r="726" spans="4:6">
      <c r="D726" s="9">
        <f>D725*((B$4+1)^(1/12))+B$3</f>
        <v>16232196.426826442</v>
      </c>
      <c r="E726" s="11">
        <f>IF(AND(D725&lt;B$5,D726&gt;=B$5),1,0)</f>
        <v>0</v>
      </c>
      <c r="F726" s="10">
        <v>724</v>
      </c>
    </row>
    <row r="727" spans="4:6">
      <c r="D727" s="9">
        <f>D726*((B$4+1)^(1/12))+B$3</f>
        <v>16324975.625380639</v>
      </c>
      <c r="E727" s="11">
        <f>IF(AND(D726&lt;B$5,D727&gt;=B$5),1,0)</f>
        <v>0</v>
      </c>
      <c r="F727" s="10">
        <v>725</v>
      </c>
    </row>
    <row r="728" spans="4:6">
      <c r="D728" s="9">
        <f>D727*((B$4+1)^(1/12))+B$3</f>
        <v>16418279.411012389</v>
      </c>
      <c r="E728" s="11">
        <f>IF(AND(D727&lt;B$5,D728&gt;=B$5),1,0)</f>
        <v>0</v>
      </c>
      <c r="F728" s="10">
        <v>726</v>
      </c>
    </row>
    <row r="729" spans="4:6">
      <c r="D729" s="9">
        <f>D728*((B$4+1)^(1/12))+B$3</f>
        <v>16512110.749813296</v>
      </c>
      <c r="E729" s="11">
        <f>IF(AND(D728&lt;B$5,D729&gt;=B$5),1,0)</f>
        <v>0</v>
      </c>
      <c r="F729" s="10">
        <v>727</v>
      </c>
    </row>
    <row r="730" spans="4:6">
      <c r="D730" s="9">
        <f>D729*((B$4+1)^(1/12))+B$3</f>
        <v>16606472.624645678</v>
      </c>
      <c r="E730" s="11">
        <f>IF(AND(D729&lt;B$5,D730&gt;=B$5),1,0)</f>
        <v>0</v>
      </c>
      <c r="F730" s="10">
        <v>728</v>
      </c>
    </row>
    <row r="731" spans="4:6">
      <c r="D731" s="9">
        <f>D730*((B$4+1)^(1/12))+B$3</f>
        <v>16701368.035237391</v>
      </c>
      <c r="E731" s="11">
        <f>IF(AND(D730&lt;B$5,D731&gt;=B$5),1,0)</f>
        <v>0</v>
      </c>
      <c r="F731" s="10">
        <v>729</v>
      </c>
    </row>
    <row r="732" spans="4:6">
      <c r="D732" s="9">
        <f>D731*((B$4+1)^(1/12))+B$3</f>
        <v>16796799.998277187</v>
      </c>
      <c r="E732" s="11">
        <f>IF(AND(D731&lt;B$5,D732&gt;=B$5),1,0)</f>
        <v>0</v>
      </c>
      <c r="F732" s="10">
        <v>730</v>
      </c>
    </row>
    <row r="733" spans="4:6">
      <c r="D733" s="9">
        <f>D732*((B$4+1)^(1/12))+B$3</f>
        <v>16892771.547510616</v>
      </c>
      <c r="E733" s="11">
        <f>IF(AND(D732&lt;B$5,D733&gt;=B$5),1,0)</f>
        <v>0</v>
      </c>
      <c r="F733" s="10">
        <v>731</v>
      </c>
    </row>
    <row r="734" spans="4:6">
      <c r="D734" s="9">
        <f>D733*((B$4+1)^(1/12))+B$3</f>
        <v>16989285.733836465</v>
      </c>
      <c r="E734" s="11">
        <f>IF(AND(D733&lt;B$5,D734&gt;=B$5),1,0)</f>
        <v>0</v>
      </c>
      <c r="F734" s="10">
        <v>732</v>
      </c>
    </row>
    <row r="735" spans="4:6">
      <c r="D735" s="9">
        <f>D734*((B$4+1)^(1/12))+B$3</f>
        <v>17086345.625403747</v>
      </c>
      <c r="E735" s="11">
        <f>IF(AND(D734&lt;B$5,D735&gt;=B$5),1,0)</f>
        <v>0</v>
      </c>
      <c r="F735" s="10">
        <v>733</v>
      </c>
    </row>
    <row r="736" spans="4:6">
      <c r="D736" s="9">
        <f>D735*((B$4+1)^(1/12))+B$3</f>
        <v>17183954.307709236</v>
      </c>
      <c r="E736" s="11">
        <f>IF(AND(D735&lt;B$5,D736&gt;=B$5),1,0)</f>
        <v>0</v>
      </c>
      <c r="F736" s="10">
        <v>734</v>
      </c>
    </row>
    <row r="737" spans="4:6">
      <c r="D737" s="9">
        <f>D736*((B$4+1)^(1/12))+B$3</f>
        <v>17282114.883695554</v>
      </c>
      <c r="E737" s="11">
        <f>IF(AND(D736&lt;B$5,D737&gt;=B$5),1,0)</f>
        <v>0</v>
      </c>
      <c r="F737" s="10">
        <v>735</v>
      </c>
    </row>
    <row r="738" spans="4:6">
      <c r="D738" s="9">
        <f>D737*((B$4+1)^(1/12))+B$3</f>
        <v>17380830.473849811</v>
      </c>
      <c r="E738" s="11">
        <f>IF(AND(D737&lt;B$5,D738&gt;=B$5),1,0)</f>
        <v>0</v>
      </c>
      <c r="F738" s="10">
        <v>736</v>
      </c>
    </row>
    <row r="739" spans="4:6">
      <c r="D739" s="9">
        <f>D738*((B$4+1)^(1/12))+B$3</f>
        <v>17480104.216302801</v>
      </c>
      <c r="E739" s="11">
        <f>IF(AND(D738&lt;B$5,D739&gt;=B$5),1,0)</f>
        <v>0</v>
      </c>
      <c r="F739" s="10">
        <v>737</v>
      </c>
    </row>
    <row r="740" spans="4:6">
      <c r="D740" s="9">
        <f>D739*((B$4+1)^(1/12))+B$3</f>
        <v>17579939.266928773</v>
      </c>
      <c r="E740" s="11">
        <f>IF(AND(D739&lt;B$5,D740&gt;=B$5),1,0)</f>
        <v>0</v>
      </c>
      <c r="F740" s="10">
        <v>738</v>
      </c>
    </row>
    <row r="741" spans="4:6">
      <c r="D741" s="9">
        <f>D740*((B$4+1)^(1/12))+B$3</f>
        <v>17680338.799445745</v>
      </c>
      <c r="E741" s="11">
        <f>IF(AND(D740&lt;B$5,D741&gt;=B$5),1,0)</f>
        <v>0</v>
      </c>
      <c r="F741" s="10">
        <v>739</v>
      </c>
    </row>
    <row r="742" spans="4:6">
      <c r="D742" s="9">
        <f>D741*((B$4+1)^(1/12))+B$3</f>
        <v>17781306.005516395</v>
      </c>
      <c r="E742" s="11">
        <f>IF(AND(D741&lt;B$5,D742&gt;=B$5),1,0)</f>
        <v>0</v>
      </c>
      <c r="F742" s="10">
        <v>740</v>
      </c>
    </row>
    <row r="743" spans="4:6">
      <c r="D743" s="9">
        <f>D742*((B$4+1)^(1/12))+B$3</f>
        <v>17882844.094849527</v>
      </c>
      <c r="E743" s="11">
        <f>IF(AND(D742&lt;B$5,D743&gt;=B$5),1,0)</f>
        <v>0</v>
      </c>
      <c r="F743" s="10">
        <v>741</v>
      </c>
    </row>
    <row r="744" spans="4:6">
      <c r="D744" s="9">
        <f>D743*((B$4+1)^(1/12))+B$3</f>
        <v>17984956.295302108</v>
      </c>
      <c r="E744" s="11">
        <f>IF(AND(D743&lt;B$5,D744&gt;=B$5),1,0)</f>
        <v>0</v>
      </c>
      <c r="F744" s="10">
        <v>742</v>
      </c>
    </row>
    <row r="745" spans="4:6">
      <c r="D745" s="9">
        <f>D744*((B$4+1)^(1/12))+B$3</f>
        <v>18087645.852981877</v>
      </c>
      <c r="E745" s="11">
        <f>IF(AND(D744&lt;B$5,D745&gt;=B$5),1,0)</f>
        <v>0</v>
      </c>
      <c r="F745" s="10">
        <v>743</v>
      </c>
    </row>
    <row r="746" spans="4:6">
      <c r="D746" s="9">
        <f>D745*((B$4+1)^(1/12))+B$3</f>
        <v>18190916.032350533</v>
      </c>
      <c r="E746" s="11">
        <f>IF(AND(D745&lt;B$5,D746&gt;=B$5),1,0)</f>
        <v>0</v>
      </c>
      <c r="F746" s="10">
        <v>744</v>
      </c>
    </row>
    <row r="747" spans="4:6">
      <c r="D747" s="9">
        <f>D746*((B$4+1)^(1/12))+B$3</f>
        <v>18294770.116327524</v>
      </c>
      <c r="E747" s="11">
        <f>IF(AND(D746&lt;B$5,D747&gt;=B$5),1,0)</f>
        <v>0</v>
      </c>
      <c r="F747" s="10">
        <v>745</v>
      </c>
    </row>
    <row r="748" spans="4:6">
      <c r="D748" s="9">
        <f>D747*((B$4+1)^(1/12))+B$3</f>
        <v>18399211.406394396</v>
      </c>
      <c r="E748" s="11">
        <f>IF(AND(D747&lt;B$5,D748&gt;=B$5),1,0)</f>
        <v>0</v>
      </c>
      <c r="F748" s="10">
        <v>746</v>
      </c>
    </row>
    <row r="749" spans="4:6">
      <c r="D749" s="9">
        <f>D748*((B$4+1)^(1/12))+B$3</f>
        <v>18504243.222699754</v>
      </c>
      <c r="E749" s="11">
        <f>IF(AND(D748&lt;B$5,D749&gt;=B$5),1,0)</f>
        <v>0</v>
      </c>
      <c r="F749" s="10">
        <v>747</v>
      </c>
    </row>
    <row r="750" spans="4:6">
      <c r="D750" s="9">
        <f>D749*((B$4+1)^(1/12))+B$3</f>
        <v>18609868.904164806</v>
      </c>
      <c r="E750" s="11">
        <f>IF(AND(D749&lt;B$5,D750&gt;=B$5),1,0)</f>
        <v>0</v>
      </c>
      <c r="F750" s="10">
        <v>748</v>
      </c>
    </row>
    <row r="751" spans="4:6">
      <c r="D751" s="9">
        <f>D750*((B$4+1)^(1/12))+B$3</f>
        <v>18716091.808589507</v>
      </c>
      <c r="E751" s="11">
        <f>IF(AND(D750&lt;B$5,D751&gt;=B$5),1,0)</f>
        <v>0</v>
      </c>
      <c r="F751" s="10">
        <v>749</v>
      </c>
    </row>
    <row r="752" spans="4:6">
      <c r="D752" s="9">
        <f>D751*((B$4+1)^(1/12))+B$3</f>
        <v>18822915.312759295</v>
      </c>
      <c r="E752" s="11">
        <f>IF(AND(D751&lt;B$5,D752&gt;=B$5),1,0)</f>
        <v>0</v>
      </c>
      <c r="F752" s="10">
        <v>750</v>
      </c>
    </row>
    <row r="753" spans="4:6">
      <c r="D753" s="9">
        <f>D752*((B$4+1)^(1/12))+B$3</f>
        <v>18930342.812552452</v>
      </c>
      <c r="E753" s="11">
        <f>IF(AND(D752&lt;B$5,D753&gt;=B$5),1,0)</f>
        <v>0</v>
      </c>
      <c r="F753" s="10">
        <v>751</v>
      </c>
    </row>
    <row r="754" spans="4:6">
      <c r="D754" s="9">
        <f>D753*((B$4+1)^(1/12))+B$3</f>
        <v>19038377.723048046</v>
      </c>
      <c r="E754" s="11">
        <f>IF(AND(D753&lt;B$5,D754&gt;=B$5),1,0)</f>
        <v>0</v>
      </c>
      <c r="F754" s="10">
        <v>752</v>
      </c>
    </row>
    <row r="755" spans="4:6">
      <c r="D755" s="9">
        <f>D754*((B$4+1)^(1/12))+B$3</f>
        <v>19147023.478634499</v>
      </c>
      <c r="E755" s="11">
        <f>IF(AND(D754&lt;B$5,D755&gt;=B$5),1,0)</f>
        <v>0</v>
      </c>
      <c r="F755" s="10">
        <v>753</v>
      </c>
    </row>
    <row r="756" spans="4:6">
      <c r="D756" s="9">
        <f>D755*((B$4+1)^(1/12))+B$3</f>
        <v>19256283.533118762</v>
      </c>
      <c r="E756" s="11">
        <f>IF(AND(D755&lt;B$5,D756&gt;=B$5),1,0)</f>
        <v>0</v>
      </c>
      <c r="F756" s="10">
        <v>754</v>
      </c>
    </row>
    <row r="757" spans="4:6">
      <c r="D757" s="9">
        <f>D756*((B$4+1)^(1/12))+B$3</f>
        <v>19366161.359836113</v>
      </c>
      <c r="E757" s="11">
        <f>IF(AND(D756&lt;B$5,D757&gt;=B$5),1,0)</f>
        <v>0</v>
      </c>
      <c r="F757" s="10">
        <v>755</v>
      </c>
    </row>
    <row r="758" spans="4:6">
      <c r="D758" s="9">
        <f>D757*((B$4+1)^(1/12))+B$3</f>
        <v>19476660.451760575</v>
      </c>
      <c r="E758" s="11">
        <f>IF(AND(D757&lt;B$5,D758&gt;=B$5),1,0)</f>
        <v>0</v>
      </c>
      <c r="F758" s="10">
        <v>756</v>
      </c>
    </row>
    <row r="759" spans="4:6">
      <c r="D759" s="9">
        <f>D758*((B$4+1)^(1/12))+B$3</f>
        <v>19587784.321615957</v>
      </c>
      <c r="E759" s="11">
        <f>IF(AND(D758&lt;B$5,D759&gt;=B$5),1,0)</f>
        <v>0</v>
      </c>
      <c r="F759" s="10">
        <v>757</v>
      </c>
    </row>
    <row r="760" spans="4:6">
      <c r="D760" s="9">
        <f>D759*((B$4+1)^(1/12))+B$3</f>
        <v>19699536.501987509</v>
      </c>
      <c r="E760" s="11">
        <f>IF(AND(D759&lt;B$5,D760&gt;=B$5),1,0)</f>
        <v>0</v>
      </c>
      <c r="F760" s="10">
        <v>758</v>
      </c>
    </row>
    <row r="761" spans="4:6">
      <c r="D761" s="9">
        <f>D760*((B$4+1)^(1/12))+B$3</f>
        <v>19811920.545434244</v>
      </c>
      <c r="E761" s="11">
        <f>IF(AND(D760&lt;B$5,D761&gt;=B$5),1,0)</f>
        <v>0</v>
      </c>
      <c r="F761" s="10">
        <v>759</v>
      </c>
    </row>
    <row r="762" spans="4:6">
      <c r="D762" s="9">
        <f>D761*((B$4+1)^(1/12))+B$3</f>
        <v>19924940.024601851</v>
      </c>
      <c r="E762" s="11">
        <f>IF(AND(D761&lt;B$5,D762&gt;=B$5),1,0)</f>
        <v>0</v>
      </c>
      <c r="F762" s="10">
        <v>760</v>
      </c>
    </row>
    <row r="763" spans="4:6">
      <c r="D763" s="9">
        <f>D762*((B$4+1)^(1/12))+B$3</f>
        <v>20038598.53233628</v>
      </c>
      <c r="E763" s="11">
        <f>IF(AND(D762&lt;B$5,D763&gt;=B$5),1,0)</f>
        <v>0</v>
      </c>
      <c r="F763" s="10">
        <v>761</v>
      </c>
    </row>
    <row r="764" spans="4:6">
      <c r="D764" s="9">
        <f>D763*((B$4+1)^(1/12))+B$3</f>
        <v>20152899.681797955</v>
      </c>
      <c r="E764" s="11">
        <f>IF(AND(D763&lt;B$5,D764&gt;=B$5),1,0)</f>
        <v>0</v>
      </c>
      <c r="F764" s="10">
        <v>762</v>
      </c>
    </row>
    <row r="765" spans="4:6">
      <c r="D765" s="9">
        <f>D764*((B$4+1)^(1/12))+B$3</f>
        <v>20267847.106576633</v>
      </c>
      <c r="E765" s="11">
        <f>IF(AND(D764&lt;B$5,D765&gt;=B$5),1,0)</f>
        <v>0</v>
      </c>
      <c r="F765" s="10">
        <v>763</v>
      </c>
    </row>
    <row r="766" spans="4:6">
      <c r="D766" s="9">
        <f>D765*((B$4+1)^(1/12))+B$3</f>
        <v>20383444.460806917</v>
      </c>
      <c r="E766" s="11">
        <f>IF(AND(D765&lt;B$5,D766&gt;=B$5),1,0)</f>
        <v>0</v>
      </c>
      <c r="F766" s="10">
        <v>764</v>
      </c>
    </row>
    <row r="767" spans="4:6">
      <c r="D767" s="9">
        <f>D766*((B$4+1)^(1/12))+B$3</f>
        <v>20499695.419284422</v>
      </c>
      <c r="E767" s="11">
        <f>IF(AND(D766&lt;B$5,D767&gt;=B$5),1,0)</f>
        <v>0</v>
      </c>
      <c r="F767" s="10">
        <v>765</v>
      </c>
    </row>
    <row r="768" spans="4:6">
      <c r="D768" s="9">
        <f>D767*((B$4+1)^(1/12))+B$3</f>
        <v>20616603.677582581</v>
      </c>
      <c r="E768" s="11">
        <f>IF(AND(D767&lt;B$5,D768&gt;=B$5),1,0)</f>
        <v>0</v>
      </c>
      <c r="F768" s="10">
        <v>766</v>
      </c>
    </row>
    <row r="769" spans="4:6">
      <c r="D769" s="9">
        <f>D768*((B$4+1)^(1/12))+B$3</f>
        <v>20734172.952170148</v>
      </c>
      <c r="E769" s="11">
        <f>IF(AND(D768&lt;B$5,D769&gt;=B$5),1,0)</f>
        <v>0</v>
      </c>
      <c r="F769" s="10">
        <v>767</v>
      </c>
    </row>
    <row r="770" spans="4:6">
      <c r="D770" s="9">
        <f>D769*((B$4+1)^(1/12))+B$3</f>
        <v>20852406.980529323</v>
      </c>
      <c r="E770" s="11">
        <f>IF(AND(D769&lt;B$5,D770&gt;=B$5),1,0)</f>
        <v>0</v>
      </c>
      <c r="F770" s="10">
        <v>768</v>
      </c>
    </row>
    <row r="771" spans="4:6">
      <c r="D771" s="9">
        <f>D770*((B$4+1)^(1/12))+B$3</f>
        <v>20971309.521274582</v>
      </c>
      <c r="E771" s="11">
        <f>IF(AND(D770&lt;B$5,D771&gt;=B$5),1,0)</f>
        <v>0</v>
      </c>
      <c r="F771" s="10">
        <v>769</v>
      </c>
    </row>
    <row r="772" spans="4:6">
      <c r="D772" s="9">
        <f>D771*((B$4+1)^(1/12))+B$3</f>
        <v>21090884.354272146</v>
      </c>
      <c r="E772" s="11">
        <f>IF(AND(D771&lt;B$5,D772&gt;=B$5),1,0)</f>
        <v>0</v>
      </c>
      <c r="F772" s="10">
        <v>770</v>
      </c>
    </row>
    <row r="773" spans="4:6">
      <c r="D773" s="9">
        <f>D772*((B$4+1)^(1/12))+B$3</f>
        <v>21211135.28076015</v>
      </c>
      <c r="E773" s="11">
        <f>IF(AND(D772&lt;B$5,D773&gt;=B$5),1,0)</f>
        <v>0</v>
      </c>
      <c r="F773" s="10">
        <v>771</v>
      </c>
    </row>
    <row r="774" spans="4:6">
      <c r="D774" s="9">
        <f>D773*((B$4+1)^(1/12))+B$3</f>
        <v>21332066.123469491</v>
      </c>
      <c r="E774" s="11">
        <f>IF(AND(D773&lt;B$5,D774&gt;=B$5),1,0)</f>
        <v>0</v>
      </c>
      <c r="F774" s="10">
        <v>772</v>
      </c>
    </row>
    <row r="775" spans="4:6">
      <c r="D775" s="9">
        <f>D774*((B$4+1)^(1/12))+B$3</f>
        <v>21453680.72674533</v>
      </c>
      <c r="E775" s="11">
        <f>IF(AND(D774&lt;B$5,D775&gt;=B$5),1,0)</f>
        <v>0</v>
      </c>
      <c r="F775" s="10">
        <v>773</v>
      </c>
    </row>
    <row r="776" spans="4:6">
      <c r="D776" s="9">
        <f>D775*((B$4+1)^(1/12))+B$3</f>
        <v>21575982.956669323</v>
      </c>
      <c r="E776" s="11">
        <f>IF(AND(D775&lt;B$5,D776&gt;=B$5),1,0)</f>
        <v>0</v>
      </c>
      <c r="F776" s="10">
        <v>774</v>
      </c>
    </row>
    <row r="777" spans="4:6">
      <c r="D777" s="9">
        <f>D776*((B$4+1)^(1/12))+B$3</f>
        <v>21698976.701182511</v>
      </c>
      <c r="E777" s="11">
        <f>IF(AND(D776&lt;B$5,D777&gt;=B$5),1,0)</f>
        <v>0</v>
      </c>
      <c r="F777" s="10">
        <v>775</v>
      </c>
    </row>
    <row r="778" spans="4:6">
      <c r="D778" s="9">
        <f>D777*((B$4+1)^(1/12))+B$3</f>
        <v>21822665.870208915</v>
      </c>
      <c r="E778" s="11">
        <f>IF(AND(D777&lt;B$5,D778&gt;=B$5),1,0)</f>
        <v>0</v>
      </c>
      <c r="F778" s="10">
        <v>776</v>
      </c>
    </row>
    <row r="779" spans="4:6">
      <c r="D779" s="9">
        <f>D778*((B$4+1)^(1/12))+B$3</f>
        <v>21947054.395779844</v>
      </c>
      <c r="E779" s="11">
        <f>IF(AND(D778&lt;B$5,D779&gt;=B$5),1,0)</f>
        <v>0</v>
      </c>
      <c r="F779" s="10">
        <v>777</v>
      </c>
    </row>
    <row r="780" spans="4:6">
      <c r="D780" s="9">
        <f>D779*((B$4+1)^(1/12))+B$3</f>
        <v>22072146.232158877</v>
      </c>
      <c r="E780" s="11">
        <f>IF(AND(D779&lt;B$5,D780&gt;=B$5),1,0)</f>
        <v>0</v>
      </c>
      <c r="F780" s="10">
        <v>778</v>
      </c>
    </row>
    <row r="781" spans="4:6">
      <c r="D781" s="9">
        <f>D780*((B$4+1)^(1/12))+B$3</f>
        <v>22197945.355967574</v>
      </c>
      <c r="E781" s="11">
        <f>IF(AND(D780&lt;B$5,D781&gt;=B$5),1,0)</f>
        <v>0</v>
      </c>
      <c r="F781" s="10">
        <v>779</v>
      </c>
    </row>
    <row r="782" spans="4:6">
      <c r="D782" s="9">
        <f>D781*((B$4+1)^(1/12))+B$3</f>
        <v>22324455.766311891</v>
      </c>
      <c r="E782" s="11">
        <f>IF(AND(D781&lt;B$5,D782&gt;=B$5),1,0)</f>
        <v>0</v>
      </c>
      <c r="F782" s="10">
        <v>780</v>
      </c>
    </row>
    <row r="783" spans="4:6">
      <c r="D783" s="9">
        <f>D782*((B$4+1)^(1/12))+B$3</f>
        <v>22451681.484909318</v>
      </c>
      <c r="E783" s="11">
        <f>IF(AND(D782&lt;B$5,D783&gt;=B$5),1,0)</f>
        <v>0</v>
      </c>
      <c r="F783" s="10">
        <v>781</v>
      </c>
    </row>
    <row r="784" spans="4:6">
      <c r="D784" s="9">
        <f>D783*((B$4+1)^(1/12))+B$3</f>
        <v>22579626.556216709</v>
      </c>
      <c r="E784" s="11">
        <f>IF(AND(D783&lt;B$5,D784&gt;=B$5),1,0)</f>
        <v>0</v>
      </c>
      <c r="F784" s="10">
        <v>782</v>
      </c>
    </row>
    <row r="785" spans="4:6">
      <c r="D785" s="9">
        <f>D784*((B$4+1)^(1/12))+B$3</f>
        <v>22708295.047558874</v>
      </c>
      <c r="E785" s="11">
        <f>IF(AND(D784&lt;B$5,D785&gt;=B$5),1,0)</f>
        <v>0</v>
      </c>
      <c r="F785" s="10">
        <v>783</v>
      </c>
    </row>
    <row r="786" spans="4:6">
      <c r="D786" s="9">
        <f>D785*((B$4+1)^(1/12))+B$3</f>
        <v>22837691.049257867</v>
      </c>
      <c r="E786" s="11">
        <f>IF(AND(D785&lt;B$5,D786&gt;=B$5),1,0)</f>
        <v>0</v>
      </c>
      <c r="F786" s="10">
        <v>784</v>
      </c>
    </row>
    <row r="787" spans="4:6">
      <c r="D787" s="9">
        <f>D786*((B$4+1)^(1/12))+B$3</f>
        <v>22967818.674763016</v>
      </c>
      <c r="E787" s="11">
        <f>IF(AND(D786&lt;B$5,D787&gt;=B$5),1,0)</f>
        <v>0</v>
      </c>
      <c r="F787" s="10">
        <v>785</v>
      </c>
    </row>
    <row r="788" spans="4:6">
      <c r="D788" s="9">
        <f>D787*((B$4+1)^(1/12))+B$3</f>
        <v>23098682.060781687</v>
      </c>
      <c r="E788" s="11">
        <f>IF(AND(D787&lt;B$5,D788&gt;=B$5),1,0)</f>
        <v>0</v>
      </c>
      <c r="F788" s="10">
        <v>786</v>
      </c>
    </row>
    <row r="789" spans="4:6">
      <c r="D789" s="9">
        <f>D788*((B$4+1)^(1/12))+B$3</f>
        <v>23230285.367410798</v>
      </c>
      <c r="E789" s="11">
        <f>IF(AND(D788&lt;B$5,D789&gt;=B$5),1,0)</f>
        <v>0</v>
      </c>
      <c r="F789" s="10">
        <v>787</v>
      </c>
    </row>
    <row r="790" spans="4:6">
      <c r="D790" s="9">
        <f>D789*((B$4+1)^(1/12))+B$3</f>
        <v>23362632.778269053</v>
      </c>
      <c r="E790" s="11">
        <f>IF(AND(D789&lt;B$5,D790&gt;=B$5),1,0)</f>
        <v>0</v>
      </c>
      <c r="F790" s="10">
        <v>788</v>
      </c>
    </row>
    <row r="791" spans="4:6">
      <c r="D791" s="9">
        <f>D790*((B$4+1)^(1/12))+B$3</f>
        <v>23495728.500629947</v>
      </c>
      <c r="E791" s="11">
        <f>IF(AND(D790&lt;B$5,D791&gt;=B$5),1,0)</f>
        <v>0</v>
      </c>
      <c r="F791" s="10">
        <v>789</v>
      </c>
    </row>
    <row r="792" spans="4:6">
      <c r="D792" s="9">
        <f>D791*((B$4+1)^(1/12))+B$3</f>
        <v>23629576.765555508</v>
      </c>
      <c r="E792" s="11">
        <f>IF(AND(D791&lt;B$5,D792&gt;=B$5),1,0)</f>
        <v>0</v>
      </c>
      <c r="F792" s="10">
        <v>790</v>
      </c>
    </row>
    <row r="793" spans="4:6">
      <c r="D793" s="9">
        <f>D792*((B$4+1)^(1/12))+B$3</f>
        <v>23764181.828030813</v>
      </c>
      <c r="E793" s="11">
        <f>IF(AND(D792&lt;B$5,D793&gt;=B$5),1,0)</f>
        <v>0</v>
      </c>
      <c r="F793" s="10">
        <v>791</v>
      </c>
    </row>
    <row r="794" spans="4:6">
      <c r="D794" s="9">
        <f>D793*((B$4+1)^(1/12))+B$3</f>
        <v>23899547.967099234</v>
      </c>
      <c r="E794" s="11">
        <f>IF(AND(D793&lt;B$5,D794&gt;=B$5),1,0)</f>
        <v>0</v>
      </c>
      <c r="F794" s="10">
        <v>792</v>
      </c>
    </row>
    <row r="795" spans="4:6">
      <c r="D795" s="9">
        <f>D794*((B$4+1)^(1/12))+B$3</f>
        <v>24035679.485998482</v>
      </c>
      <c r="E795" s="11">
        <f>IF(AND(D794&lt;B$5,D795&gt;=B$5),1,0)</f>
        <v>0</v>
      </c>
      <c r="F795" s="10">
        <v>793</v>
      </c>
    </row>
    <row r="796" spans="4:6">
      <c r="D796" s="9">
        <f>D795*((B$4+1)^(1/12))+B$3</f>
        <v>24172580.712297391</v>
      </c>
      <c r="E796" s="11">
        <f>IF(AND(D795&lt;B$5,D796&gt;=B$5),1,0)</f>
        <v>0</v>
      </c>
      <c r="F796" s="10">
        <v>794</v>
      </c>
    </row>
    <row r="797" spans="4:6">
      <c r="D797" s="9">
        <f>D796*((B$4+1)^(1/12))+B$3</f>
        <v>24310255.998033509</v>
      </c>
      <c r="E797" s="11">
        <f>IF(AND(D796&lt;B$5,D797&gt;=B$5),1,0)</f>
        <v>0</v>
      </c>
      <c r="F797" s="10">
        <v>795</v>
      </c>
    </row>
    <row r="798" spans="4:6">
      <c r="D798" s="9">
        <f>D797*((B$4+1)^(1/12))+B$3</f>
        <v>24448709.719851431</v>
      </c>
      <c r="E798" s="11">
        <f>IF(AND(D797&lt;B$5,D798&gt;=B$5),1,0)</f>
        <v>0</v>
      </c>
      <c r="F798" s="10">
        <v>796</v>
      </c>
    </row>
    <row r="799" spans="4:6">
      <c r="D799" s="9">
        <f>D798*((B$4+1)^(1/12))+B$3</f>
        <v>24587946.27914194</v>
      </c>
      <c r="E799" s="11">
        <f>IF(AND(D798&lt;B$5,D799&gt;=B$5),1,0)</f>
        <v>0</v>
      </c>
      <c r="F799" s="10">
        <v>797</v>
      </c>
    </row>
    <row r="800" spans="4:6">
      <c r="D800" s="9">
        <f>D799*((B$4+1)^(1/12))+B$3</f>
        <v>24727970.102181919</v>
      </c>
      <c r="E800" s="11">
        <f>IF(AND(D799&lt;B$5,D800&gt;=B$5),1,0)</f>
        <v>0</v>
      </c>
      <c r="F800" s="10">
        <v>798</v>
      </c>
    </row>
    <row r="801" spans="4:6">
      <c r="D801" s="9">
        <f>D800*((B$4+1)^(1/12))+B$3</f>
        <v>24868785.640275065</v>
      </c>
      <c r="E801" s="11">
        <f>IF(AND(D800&lt;B$5,D801&gt;=B$5),1,0)</f>
        <v>0</v>
      </c>
      <c r="F801" s="10">
        <v>799</v>
      </c>
    </row>
    <row r="802" spans="4:6">
      <c r="D802" s="9">
        <f>D801*((B$4+1)^(1/12))+B$3</f>
        <v>25010397.369893398</v>
      </c>
      <c r="E802" s="11">
        <f>IF(AND(D801&lt;B$5,D802&gt;=B$5),1,0)</f>
        <v>0</v>
      </c>
      <c r="F802" s="10">
        <v>800</v>
      </c>
    </row>
    <row r="803" spans="4:6">
      <c r="D803" s="9">
        <f>D802*((B$4+1)^(1/12))+B$3</f>
        <v>25152809.792819552</v>
      </c>
      <c r="E803" s="11">
        <f>IF(AND(D802&lt;B$5,D803&gt;=B$5),1,0)</f>
        <v>0</v>
      </c>
      <c r="F803" s="10">
        <v>801</v>
      </c>
    </row>
    <row r="804" spans="4:6">
      <c r="D804" s="9">
        <f>D803*((B$4+1)^(1/12))+B$3</f>
        <v>25296027.436289907</v>
      </c>
      <c r="E804" s="11">
        <f>IF(AND(D803&lt;B$5,D804&gt;=B$5),1,0)</f>
        <v>0</v>
      </c>
      <c r="F804" s="10">
        <v>802</v>
      </c>
    </row>
    <row r="805" spans="4:6">
      <c r="D805" s="9">
        <f>D804*((B$4+1)^(1/12))+B$3</f>
        <v>25440054.853138484</v>
      </c>
      <c r="E805" s="11">
        <f>IF(AND(D804&lt;B$5,D805&gt;=B$5),1,0)</f>
        <v>0</v>
      </c>
      <c r="F805" s="10">
        <v>803</v>
      </c>
    </row>
    <row r="806" spans="4:6">
      <c r="D806" s="9">
        <f>D805*((B$4+1)^(1/12))+B$3</f>
        <v>25584896.621941693</v>
      </c>
      <c r="E806" s="11">
        <f>IF(AND(D805&lt;B$5,D806&gt;=B$5),1,0)</f>
        <v>0</v>
      </c>
      <c r="F806" s="10">
        <v>804</v>
      </c>
    </row>
    <row r="807" spans="4:6">
      <c r="D807" s="9">
        <f>D806*((B$4+1)^(1/12))+B$3</f>
        <v>25730557.347163886</v>
      </c>
      <c r="E807" s="11">
        <f>IF(AND(D806&lt;B$5,D807&gt;=B$5),1,0)</f>
        <v>0</v>
      </c>
      <c r="F807" s="10">
        <v>805</v>
      </c>
    </row>
    <row r="808" spans="4:6">
      <c r="D808" s="9">
        <f>D807*((B$4+1)^(1/12))+B$3</f>
        <v>25877041.659303721</v>
      </c>
      <c r="E808" s="11">
        <f>IF(AND(D807&lt;B$5,D808&gt;=B$5),1,0)</f>
        <v>0</v>
      </c>
      <c r="F808" s="10">
        <v>806</v>
      </c>
    </row>
    <row r="809" spans="4:6">
      <c r="D809" s="9">
        <f>D808*((B$4+1)^(1/12))+B$3</f>
        <v>26024354.215041365</v>
      </c>
      <c r="E809" s="11">
        <f>IF(AND(D808&lt;B$5,D809&gt;=B$5),1,0)</f>
        <v>0</v>
      </c>
      <c r="F809" s="10">
        <v>807</v>
      </c>
    </row>
    <row r="810" spans="4:6">
      <c r="D810" s="9">
        <f>D809*((B$4+1)^(1/12))+B$3</f>
        <v>26172499.697386544</v>
      </c>
      <c r="E810" s="11">
        <f>IF(AND(D809&lt;B$5,D810&gt;=B$5),1,0)</f>
        <v>0</v>
      </c>
      <c r="F810" s="10">
        <v>808</v>
      </c>
    </row>
    <row r="811" spans="4:6">
      <c r="D811" s="9">
        <f>D810*((B$4+1)^(1/12))+B$3</f>
        <v>26321482.815827388</v>
      </c>
      <c r="E811" s="11">
        <f>IF(AND(D810&lt;B$5,D811&gt;=B$5),1,0)</f>
        <v>0</v>
      </c>
      <c r="F811" s="10">
        <v>809</v>
      </c>
    </row>
    <row r="812" spans="4:6">
      <c r="D812" s="9">
        <f>D811*((B$4+1)^(1/12))+B$3</f>
        <v>26471308.306480166</v>
      </c>
      <c r="E812" s="11">
        <f>IF(AND(D811&lt;B$5,D812&gt;=B$5),1,0)</f>
        <v>0</v>
      </c>
      <c r="F812" s="10">
        <v>810</v>
      </c>
    </row>
    <row r="813" spans="4:6">
      <c r="D813" s="9">
        <f>D812*((B$4+1)^(1/12))+B$3</f>
        <v>26621980.932239834</v>
      </c>
      <c r="E813" s="11">
        <f>IF(AND(D812&lt;B$5,D813&gt;=B$5),1,0)</f>
        <v>0</v>
      </c>
      <c r="F813" s="10">
        <v>811</v>
      </c>
    </row>
    <row r="814" spans="4:6">
      <c r="D814" s="9">
        <f>D813*((B$4+1)^(1/12))+B$3</f>
        <v>26773505.48293145</v>
      </c>
      <c r="E814" s="11">
        <f>IF(AND(D813&lt;B$5,D814&gt;=B$5),1,0)</f>
        <v>0</v>
      </c>
      <c r="F814" s="10">
        <v>812</v>
      </c>
    </row>
    <row r="815" spans="4:6">
      <c r="D815" s="9">
        <f>D814*((B$4+1)^(1/12))+B$3</f>
        <v>26925886.775462437</v>
      </c>
      <c r="E815" s="11">
        <f>IF(AND(D814&lt;B$5,D815&gt;=B$5),1,0)</f>
        <v>0</v>
      </c>
      <c r="F815" s="10">
        <v>813</v>
      </c>
    </row>
    <row r="816" spans="4:6">
      <c r="D816" s="9">
        <f>D815*((B$4+1)^(1/12))+B$3</f>
        <v>27079129.653975714</v>
      </c>
      <c r="E816" s="11">
        <f>IF(AND(D815&lt;B$5,D816&gt;=B$5),1,0)</f>
        <v>0</v>
      </c>
      <c r="F816" s="10">
        <v>814</v>
      </c>
    </row>
    <row r="817" spans="4:6">
      <c r="D817" s="9">
        <f>D816*((B$4+1)^(1/12))+B$3</f>
        <v>27233238.99000369</v>
      </c>
      <c r="E817" s="11">
        <f>IF(AND(D816&lt;B$5,D817&gt;=B$5),1,0)</f>
        <v>0</v>
      </c>
      <c r="F817" s="10">
        <v>815</v>
      </c>
    </row>
    <row r="818" spans="4:6">
      <c r="D818" s="9">
        <f>D817*((B$4+1)^(1/12))+B$3</f>
        <v>27388219.682623126</v>
      </c>
      <c r="E818" s="11">
        <f>IF(AND(D817&lt;B$5,D818&gt;=B$5),1,0)</f>
        <v>0</v>
      </c>
      <c r="F818" s="10">
        <v>816</v>
      </c>
    </row>
    <row r="819" spans="4:6">
      <c r="D819" s="9">
        <f>D818*((B$4+1)^(1/12))+B$3</f>
        <v>27544076.658610873</v>
      </c>
      <c r="E819" s="11">
        <f>IF(AND(D818&lt;B$5,D819&gt;=B$5),1,0)</f>
        <v>0</v>
      </c>
      <c r="F819" s="10">
        <v>817</v>
      </c>
    </row>
    <row r="820" spans="4:6">
      <c r="D820" s="9">
        <f>D819*((B$4+1)^(1/12))+B$3</f>
        <v>27700814.872600496</v>
      </c>
      <c r="E820" s="11">
        <f>IF(AND(D819&lt;B$5,D820&gt;=B$5),1,0)</f>
        <v>0</v>
      </c>
      <c r="F820" s="10">
        <v>818</v>
      </c>
    </row>
    <row r="821" spans="4:6">
      <c r="D821" s="9">
        <f>D820*((B$4+1)^(1/12))+B$3</f>
        <v>27858439.307239778</v>
      </c>
      <c r="E821" s="11">
        <f>IF(AND(D820&lt;B$5,D821&gt;=B$5),1,0)</f>
        <v>0</v>
      </c>
      <c r="F821" s="10">
        <v>819</v>
      </c>
    </row>
    <row r="822" spans="4:6">
      <c r="D822" s="9">
        <f>D821*((B$4+1)^(1/12))+B$3</f>
        <v>28016954.973349117</v>
      </c>
      <c r="E822" s="11">
        <f>IF(AND(D821&lt;B$5,D822&gt;=B$5),1,0)</f>
        <v>0</v>
      </c>
      <c r="F822" s="10">
        <v>820</v>
      </c>
    </row>
    <row r="823" spans="4:6">
      <c r="D823" s="9">
        <f>D822*((B$4+1)^(1/12))+B$3</f>
        <v>28176366.91008082</v>
      </c>
      <c r="E823" s="11">
        <f>IF(AND(D822&lt;B$5,D823&gt;=B$5),1,0)</f>
        <v>0</v>
      </c>
      <c r="F823" s="10">
        <v>821</v>
      </c>
    </row>
    <row r="824" spans="4:6">
      <c r="D824" s="9">
        <f>D823*((B$4+1)^(1/12))+B$3</f>
        <v>28336680.185079291</v>
      </c>
      <c r="E824" s="11">
        <f>IF(AND(D823&lt;B$5,D824&gt;=B$5),1,0)</f>
        <v>0</v>
      </c>
      <c r="F824" s="10">
        <v>822</v>
      </c>
    </row>
    <row r="825" spans="4:6">
      <c r="D825" s="9">
        <f>D824*((B$4+1)^(1/12))+B$3</f>
        <v>28497899.894642137</v>
      </c>
      <c r="E825" s="11">
        <f>IF(AND(D824&lt;B$5,D825&gt;=B$5),1,0)</f>
        <v>0</v>
      </c>
      <c r="F825" s="10">
        <v>823</v>
      </c>
    </row>
    <row r="826" spans="4:6">
      <c r="D826" s="9">
        <f>D825*((B$4+1)^(1/12))+B$3</f>
        <v>28660031.163882166</v>
      </c>
      <c r="E826" s="11">
        <f>IF(AND(D825&lt;B$5,D826&gt;=B$5),1,0)</f>
        <v>0</v>
      </c>
      <c r="F826" s="10">
        <v>824</v>
      </c>
    </row>
    <row r="827" spans="4:6">
      <c r="D827" s="9">
        <f>D826*((B$4+1)^(1/12))+B$3</f>
        <v>28823079.146890324</v>
      </c>
      <c r="E827" s="11">
        <f>IF(AND(D826&lt;B$5,D827&gt;=B$5),1,0)</f>
        <v>0</v>
      </c>
      <c r="F827" s="10">
        <v>825</v>
      </c>
    </row>
    <row r="828" spans="4:6">
      <c r="D828" s="9">
        <f>D827*((B$4+1)^(1/12))+B$3</f>
        <v>28987049.026899531</v>
      </c>
      <c r="E828" s="11">
        <f>IF(AND(D827&lt;B$5,D828&gt;=B$5),1,0)</f>
        <v>0</v>
      </c>
      <c r="F828" s="10">
        <v>826</v>
      </c>
    </row>
    <row r="829" spans="4:6">
      <c r="D829" s="9">
        <f>D828*((B$4+1)^(1/12))+B$3</f>
        <v>29151946.016449466</v>
      </c>
      <c r="E829" s="11">
        <f>IF(AND(D828&lt;B$5,D829&gt;=B$5),1,0)</f>
        <v>0</v>
      </c>
      <c r="F829" s="10">
        <v>827</v>
      </c>
    </row>
    <row r="830" spans="4:6">
      <c r="D830" s="9">
        <f>D829*((B$4+1)^(1/12))+B$3</f>
        <v>29317775.35755226</v>
      </c>
      <c r="E830" s="11">
        <f>IF(AND(D829&lt;B$5,D830&gt;=B$5),1,0)</f>
        <v>0</v>
      </c>
      <c r="F830" s="10">
        <v>828</v>
      </c>
    </row>
    <row r="831" spans="4:6">
      <c r="D831" s="9">
        <f>D830*((B$4+1)^(1/12))+B$3</f>
        <v>29484542.321859147</v>
      </c>
      <c r="E831" s="11">
        <f>IF(AND(D830&lt;B$5,D831&gt;=B$5),1,0)</f>
        <v>0</v>
      </c>
      <c r="F831" s="10">
        <v>829</v>
      </c>
    </row>
    <row r="832" spans="4:6">
      <c r="D832" s="9">
        <f>D831*((B$4+1)^(1/12))+B$3</f>
        <v>29652252.210828044</v>
      </c>
      <c r="E832" s="11">
        <f>IF(AND(D831&lt;B$5,D832&gt;=B$5),1,0)</f>
        <v>0</v>
      </c>
      <c r="F832" s="10">
        <v>830</v>
      </c>
    </row>
    <row r="833" spans="4:6">
      <c r="D833" s="9">
        <f>D832*((B$4+1)^(1/12))+B$3</f>
        <v>29820910.355892073</v>
      </c>
      <c r="E833" s="11">
        <f>IF(AND(D832&lt;B$5,D833&gt;=B$5),1,0)</f>
        <v>0</v>
      </c>
      <c r="F833" s="10">
        <v>831</v>
      </c>
    </row>
    <row r="834" spans="4:6">
      <c r="D834" s="9">
        <f>D833*((B$4+1)^(1/12))+B$3</f>
        <v>29990522.118629068</v>
      </c>
      <c r="E834" s="11">
        <f>IF(AND(D833&lt;B$5,D834&gt;=B$5),1,0)</f>
        <v>0</v>
      </c>
      <c r="F834" s="10">
        <v>832</v>
      </c>
    </row>
    <row r="835" spans="4:6">
      <c r="D835" s="9">
        <f>D834*((B$4+1)^(1/12))+B$3</f>
        <v>30161092.89093199</v>
      </c>
      <c r="E835" s="11">
        <f>IF(AND(D834&lt;B$5,D835&gt;=B$5),1,0)</f>
        <v>0</v>
      </c>
      <c r="F835" s="10">
        <v>833</v>
      </c>
    </row>
    <row r="836" spans="4:6">
      <c r="D836" s="9">
        <f>D835*((B$4+1)^(1/12))+B$3</f>
        <v>30332628.095180355</v>
      </c>
      <c r="E836" s="11">
        <f>IF(AND(D835&lt;B$5,D836&gt;=B$5),1,0)</f>
        <v>0</v>
      </c>
      <c r="F836" s="10">
        <v>834</v>
      </c>
    </row>
    <row r="837" spans="4:6">
      <c r="D837" s="9">
        <f>D836*((B$4+1)^(1/12))+B$3</f>
        <v>30505133.184412599</v>
      </c>
      <c r="E837" s="11">
        <f>IF(AND(D836&lt;B$5,D837&gt;=B$5),1,0)</f>
        <v>0</v>
      </c>
      <c r="F837" s="10">
        <v>835</v>
      </c>
    </row>
    <row r="838" spans="4:6">
      <c r="D838" s="9">
        <f>D837*((B$4+1)^(1/12))+B$3</f>
        <v>30678613.642499428</v>
      </c>
      <c r="E838" s="11">
        <f>IF(AND(D837&lt;B$5,D838&gt;=B$5),1,0)</f>
        <v>0</v>
      </c>
      <c r="F838" s="10">
        <v>836</v>
      </c>
    </row>
    <row r="839" spans="4:6">
      <c r="D839" s="9">
        <f>D838*((B$4+1)^(1/12))+B$3</f>
        <v>30853074.984318156</v>
      </c>
      <c r="E839" s="11">
        <f>IF(AND(D838&lt;B$5,D839&gt;=B$5),1,0)</f>
        <v>0</v>
      </c>
      <c r="F839" s="10">
        <v>837</v>
      </c>
    </row>
    <row r="840" spans="4:6">
      <c r="D840" s="9">
        <f>D839*((B$4+1)^(1/12))+B$3</f>
        <v>31028522.755928006</v>
      </c>
      <c r="E840" s="11">
        <f>IF(AND(D839&lt;B$5,D840&gt;=B$5),1,0)</f>
        <v>0</v>
      </c>
      <c r="F840" s="10">
        <v>838</v>
      </c>
    </row>
    <row r="841" spans="4:6">
      <c r="D841" s="9">
        <f>D840*((B$4+1)^(1/12))+B$3</f>
        <v>31204962.534746435</v>
      </c>
      <c r="E841" s="11">
        <f>IF(AND(D840&lt;B$5,D841&gt;=B$5),1,0)</f>
        <v>0</v>
      </c>
      <c r="F841" s="10">
        <v>839</v>
      </c>
    </row>
    <row r="842" spans="4:6">
      <c r="D842" s="9">
        <f>D841*((B$4+1)^(1/12))+B$3</f>
        <v>31382399.929726426</v>
      </c>
      <c r="E842" s="11">
        <f>IF(AND(D841&lt;B$5,D842&gt;=B$5),1,0)</f>
        <v>0</v>
      </c>
      <c r="F842" s="10">
        <v>840</v>
      </c>
    </row>
    <row r="843" spans="4:6">
      <c r="D843" s="9">
        <f>D842*((B$4+1)^(1/12))+B$3</f>
        <v>31560840.581534795</v>
      </c>
      <c r="E843" s="11">
        <f>IF(AND(D842&lt;B$5,D843&gt;=B$5),1,0)</f>
        <v>0</v>
      </c>
      <c r="F843" s="10">
        <v>841</v>
      </c>
    </row>
    <row r="844" spans="4:6">
      <c r="D844" s="9">
        <f>D843*((B$4+1)^(1/12))+B$3</f>
        <v>31740290.162731513</v>
      </c>
      <c r="E844" s="11">
        <f>IF(AND(D843&lt;B$5,D844&gt;=B$5),1,0)</f>
        <v>0</v>
      </c>
      <c r="F844" s="10">
        <v>842</v>
      </c>
    </row>
    <row r="845" spans="4:6">
      <c r="D845" s="9">
        <f>D844*((B$4+1)^(1/12))+B$3</f>
        <v>31920754.377950028</v>
      </c>
      <c r="E845" s="11">
        <f>IF(AND(D844&lt;B$5,D845&gt;=B$5),1,0)</f>
        <v>0</v>
      </c>
      <c r="F845" s="10">
        <v>843</v>
      </c>
    </row>
    <row r="846" spans="4:6">
      <c r="D846" s="9">
        <f>D845*((B$4+1)^(1/12))+B$3</f>
        <v>32102238.964078609</v>
      </c>
      <c r="E846" s="11">
        <f>IF(AND(D845&lt;B$5,D846&gt;=B$5),1,0)</f>
        <v>0</v>
      </c>
      <c r="F846" s="10">
        <v>844</v>
      </c>
    </row>
    <row r="847" spans="4:6">
      <c r="D847" s="9">
        <f>D846*((B$4+1)^(1/12))+B$3</f>
        <v>32284749.690442737</v>
      </c>
      <c r="E847" s="11">
        <f>IF(AND(D846&lt;B$5,D847&gt;=B$5),1,0)</f>
        <v>0</v>
      </c>
      <c r="F847" s="10">
        <v>845</v>
      </c>
    </row>
    <row r="848" spans="4:6">
      <c r="D848" s="9">
        <f>D847*((B$4+1)^(1/12))+B$3</f>
        <v>32468292.358988486</v>
      </c>
      <c r="E848" s="11">
        <f>IF(AND(D847&lt;B$5,D848&gt;=B$5),1,0)</f>
        <v>0</v>
      </c>
      <c r="F848" s="10">
        <v>846</v>
      </c>
    </row>
    <row r="849" spans="4:6">
      <c r="D849" s="9">
        <f>D848*((B$4+1)^(1/12))+B$3</f>
        <v>32652872.804466985</v>
      </c>
      <c r="E849" s="11">
        <f>IF(AND(D848&lt;B$5,D849&gt;=B$5),1,0)</f>
        <v>0</v>
      </c>
      <c r="F849" s="10">
        <v>847</v>
      </c>
    </row>
    <row r="850" spans="4:6">
      <c r="D850" s="9">
        <f>D849*((B$4+1)^(1/12))+B$3</f>
        <v>32838496.894619893</v>
      </c>
      <c r="E850" s="11">
        <f>IF(AND(D849&lt;B$5,D850&gt;=B$5),1,0)</f>
        <v>0</v>
      </c>
      <c r="F850" s="10">
        <v>848</v>
      </c>
    </row>
    <row r="851" spans="4:6">
      <c r="D851" s="9">
        <f>D850*((B$4+1)^(1/12))+B$3</f>
        <v>33025170.530365929</v>
      </c>
      <c r="E851" s="11">
        <f>IF(AND(D850&lt;B$5,D851&gt;=B$5),1,0)</f>
        <v>0</v>
      </c>
      <c r="F851" s="10">
        <v>849</v>
      </c>
    </row>
    <row r="852" spans="4:6">
      <c r="D852" s="9">
        <f>D851*((B$4+1)^(1/12))+B$3</f>
        <v>33212899.645988472</v>
      </c>
      <c r="E852" s="11">
        <f>IF(AND(D851&lt;B$5,D852&gt;=B$5),1,0)</f>
        <v>0</v>
      </c>
      <c r="F852" s="10">
        <v>850</v>
      </c>
    </row>
    <row r="853" spans="4:6">
      <c r="D853" s="9">
        <f>D852*((B$4+1)^(1/12))+B$3</f>
        <v>33401690.209324192</v>
      </c>
      <c r="E853" s="11">
        <f>IF(AND(D852&lt;B$5,D853&gt;=B$5),1,0)</f>
        <v>0</v>
      </c>
      <c r="F853" s="10">
        <v>851</v>
      </c>
    </row>
    <row r="854" spans="4:6">
      <c r="D854" s="9">
        <f>D853*((B$4+1)^(1/12))+B$3</f>
        <v>33591548.221952781</v>
      </c>
      <c r="E854" s="11">
        <f>IF(AND(D853&lt;B$5,D854&gt;=B$5),1,0)</f>
        <v>0</v>
      </c>
      <c r="F854" s="10">
        <v>852</v>
      </c>
    </row>
    <row r="855" spans="4:6">
      <c r="D855" s="9">
        <f>D854*((B$4+1)^(1/12))+B$3</f>
        <v>33782479.71938774</v>
      </c>
      <c r="E855" s="11">
        <f>IF(AND(D854&lt;B$5,D855&gt;=B$5),1,0)</f>
        <v>0</v>
      </c>
      <c r="F855" s="10">
        <v>853</v>
      </c>
    </row>
    <row r="856" spans="4:6">
      <c r="D856" s="9">
        <f>D855*((B$4+1)^(1/12))+B$3</f>
        <v>33974490.771268226</v>
      </c>
      <c r="E856" s="11">
        <f>IF(AND(D855&lt;B$5,D856&gt;=B$5),1,0)</f>
        <v>0</v>
      </c>
      <c r="F856" s="10">
        <v>854</v>
      </c>
    </row>
    <row r="857" spans="4:6">
      <c r="D857" s="9">
        <f>D856*((B$4+1)^(1/12))+B$3</f>
        <v>34167587.481552035</v>
      </c>
      <c r="E857" s="11">
        <f>IF(AND(D856&lt;B$5,D857&gt;=B$5),1,0)</f>
        <v>0</v>
      </c>
      <c r="F857" s="10">
        <v>855</v>
      </c>
    </row>
    <row r="858" spans="4:6">
      <c r="D858" s="9">
        <f>D857*((B$4+1)^(1/12))+B$3</f>
        <v>34361775.988709621</v>
      </c>
      <c r="E858" s="11">
        <f>IF(AND(D857&lt;B$5,D858&gt;=B$5),1,0)</f>
        <v>0</v>
      </c>
      <c r="F858" s="10">
        <v>856</v>
      </c>
    </row>
    <row r="859" spans="4:6">
      <c r="D859" s="9">
        <f>D858*((B$4+1)^(1/12))+B$3</f>
        <v>34557062.465919234</v>
      </c>
      <c r="E859" s="11">
        <f>IF(AND(D858&lt;B$5,D859&gt;=B$5),1,0)</f>
        <v>0</v>
      </c>
      <c r="F859" s="10">
        <v>857</v>
      </c>
    </row>
    <row r="860" spans="4:6">
      <c r="D860" s="9">
        <f>D859*((B$4+1)^(1/12))+B$3</f>
        <v>34753453.121263184</v>
      </c>
      <c r="E860" s="11">
        <f>IF(AND(D859&lt;B$5,D860&gt;=B$5),1,0)</f>
        <v>0</v>
      </c>
      <c r="F860" s="10">
        <v>858</v>
      </c>
    </row>
    <row r="861" spans="4:6">
      <c r="D861" s="9">
        <f>D860*((B$4+1)^(1/12))+B$3</f>
        <v>34950954.19792518</v>
      </c>
      <c r="E861" s="11">
        <f>IF(AND(D860&lt;B$5,D861&gt;=B$5),1,0)</f>
        <v>0</v>
      </c>
      <c r="F861" s="10">
        <v>859</v>
      </c>
    </row>
    <row r="862" spans="4:6">
      <c r="D862" s="9">
        <f>D861*((B$4+1)^(1/12))+B$3</f>
        <v>35149571.974388793</v>
      </c>
      <c r="E862" s="11">
        <f>IF(AND(D861&lt;B$5,D862&gt;=B$5),1,0)</f>
        <v>0</v>
      </c>
      <c r="F862" s="10">
        <v>860</v>
      </c>
    </row>
    <row r="863" spans="4:6">
      <c r="D863" s="9">
        <f>D862*((B$4+1)^(1/12))+B$3</f>
        <v>35349312.764637053</v>
      </c>
      <c r="E863" s="11">
        <f>IF(AND(D862&lt;B$5,D863&gt;=B$5),1,0)</f>
        <v>0</v>
      </c>
      <c r="F863" s="10">
        <v>861</v>
      </c>
    </row>
    <row r="864" spans="4:6">
      <c r="D864" s="9">
        <f>D863*((B$4+1)^(1/12))+B$3</f>
        <v>35550182.91835317</v>
      </c>
      <c r="E864" s="11">
        <f>IF(AND(D863&lt;B$5,D864&gt;=B$5),1,0)</f>
        <v>0</v>
      </c>
      <c r="F864" s="10">
        <v>862</v>
      </c>
    </row>
    <row r="865" spans="4:6">
      <c r="D865" s="9">
        <f>D864*((B$4+1)^(1/12))+B$3</f>
        <v>35752188.821122393</v>
      </c>
      <c r="E865" s="11">
        <f>IF(AND(D864&lt;B$5,D865&gt;=B$5),1,0)</f>
        <v>0</v>
      </c>
      <c r="F865" s="10">
        <v>863</v>
      </c>
    </row>
    <row r="866" spans="4:6">
      <c r="D866" s="9">
        <f>D865*((B$4+1)^(1/12))+B$3</f>
        <v>35955336.894634984</v>
      </c>
      <c r="E866" s="11">
        <f>IF(AND(D865&lt;B$5,D866&gt;=B$5),1,0)</f>
        <v>0</v>
      </c>
      <c r="F866" s="10">
        <v>864</v>
      </c>
    </row>
    <row r="867" spans="4:6">
      <c r="D867" s="9">
        <f>D866*((B$4+1)^(1/12))+B$3</f>
        <v>36159633.59689039</v>
      </c>
      <c r="E867" s="11">
        <f>IF(AND(D866&lt;B$5,D867&gt;=B$5),1,0)</f>
        <v>0</v>
      </c>
      <c r="F867" s="10">
        <v>865</v>
      </c>
    </row>
    <row r="868" spans="4:6">
      <c r="D868" s="9">
        <f>D867*((B$4+1)^(1/12))+B$3</f>
        <v>36365085.422402516</v>
      </c>
      <c r="E868" s="11">
        <f>IF(AND(D867&lt;B$5,D868&gt;=B$5),1,0)</f>
        <v>0</v>
      </c>
      <c r="F868" s="10">
        <v>866</v>
      </c>
    </row>
    <row r="869" spans="4:6">
      <c r="D869" s="9">
        <f>D868*((B$4+1)^(1/12))+B$3</f>
        <v>36571698.902406193</v>
      </c>
      <c r="E869" s="11">
        <f>IF(AND(D868&lt;B$5,D869&gt;=B$5),1,0)</f>
        <v>0</v>
      </c>
      <c r="F869" s="10">
        <v>867</v>
      </c>
    </row>
    <row r="870" spans="4:6">
      <c r="D870" s="9">
        <f>D869*((B$4+1)^(1/12))+B$3</f>
        <v>36779480.605064809</v>
      </c>
      <c r="E870" s="11">
        <f>IF(AND(D869&lt;B$5,D870&gt;=B$5),1,0)</f>
        <v>0</v>
      </c>
      <c r="F870" s="10">
        <v>868</v>
      </c>
    </row>
    <row r="871" spans="4:6">
      <c r="D871" s="9">
        <f>D870*((B$4+1)^(1/12))+B$3</f>
        <v>36988437.135679096</v>
      </c>
      <c r="E871" s="11">
        <f>IF(AND(D870&lt;B$5,D871&gt;=B$5),1,0)</f>
        <v>0</v>
      </c>
      <c r="F871" s="10">
        <v>869</v>
      </c>
    </row>
    <row r="872" spans="4:6">
      <c r="D872" s="9">
        <f>D871*((B$4+1)^(1/12))+B$3</f>
        <v>37198575.136897124</v>
      </c>
      <c r="E872" s="11">
        <f>IF(AND(D871&lt;B$5,D872&gt;=B$5),1,0)</f>
        <v>0</v>
      </c>
      <c r="F872" s="10">
        <v>870</v>
      </c>
    </row>
    <row r="873" spans="4:6">
      <c r="D873" s="9">
        <f>D872*((B$4+1)^(1/12))+B$3</f>
        <v>37409901.288925461</v>
      </c>
      <c r="E873" s="11">
        <f>IF(AND(D872&lt;B$5,D873&gt;=B$5),1,0)</f>
        <v>0</v>
      </c>
      <c r="F873" s="10">
        <v>871</v>
      </c>
    </row>
    <row r="874" spans="4:6">
      <c r="D874" s="9">
        <f>D873*((B$4+1)^(1/12))+B$3</f>
        <v>37622422.309741527</v>
      </c>
      <c r="E874" s="11">
        <f>IF(AND(D873&lt;B$5,D874&gt;=B$5),1,0)</f>
        <v>0</v>
      </c>
      <c r="F874" s="10">
        <v>872</v>
      </c>
    </row>
    <row r="875" spans="4:6">
      <c r="D875" s="9">
        <f>D874*((B$4+1)^(1/12))+B$3</f>
        <v>37836144.955307163</v>
      </c>
      <c r="E875" s="11">
        <f>IF(AND(D874&lt;B$5,D875&gt;=B$5),1,0)</f>
        <v>0</v>
      </c>
      <c r="F875" s="10">
        <v>873</v>
      </c>
    </row>
    <row r="876" spans="4:6">
      <c r="D876" s="9">
        <f>D875*((B$4+1)^(1/12))+B$3</f>
        <v>38051076.019783407</v>
      </c>
      <c r="E876" s="11">
        <f>IF(AND(D875&lt;B$5,D876&gt;=B$5),1,0)</f>
        <v>0</v>
      </c>
      <c r="F876" s="10">
        <v>874</v>
      </c>
    </row>
    <row r="877" spans="4:6">
      <c r="D877" s="9">
        <f>D876*((B$4+1)^(1/12))+B$3</f>
        <v>38267222.335746475</v>
      </c>
      <c r="E877" s="11">
        <f>IF(AND(D876&lt;B$5,D877&gt;=B$5),1,0)</f>
        <v>0</v>
      </c>
      <c r="F877" s="10">
        <v>875</v>
      </c>
    </row>
    <row r="878" spans="4:6">
      <c r="D878" s="9">
        <f>D877*((B$4+1)^(1/12))+B$3</f>
        <v>38484590.77440495</v>
      </c>
      <c r="E878" s="11">
        <f>IF(AND(D877&lt;B$5,D878&gt;=B$5),1,0)</f>
        <v>0</v>
      </c>
      <c r="F878" s="10">
        <v>876</v>
      </c>
    </row>
    <row r="879" spans="4:6">
      <c r="D879" s="9">
        <f>D878*((B$4+1)^(1/12))+B$3</f>
        <v>38703188.245818235</v>
      </c>
      <c r="E879" s="11">
        <f>IF(AND(D878&lt;B$5,D879&gt;=B$5),1,0)</f>
        <v>0</v>
      </c>
      <c r="F879" s="10">
        <v>877</v>
      </c>
    </row>
    <row r="880" spans="4:6">
      <c r="D880" s="9">
        <f>D879*((B$4+1)^(1/12))+B$3</f>
        <v>38923021.699116208</v>
      </c>
      <c r="E880" s="11">
        <f>IF(AND(D879&lt;B$5,D880&gt;=B$5),1,0)</f>
        <v>0</v>
      </c>
      <c r="F880" s="10">
        <v>878</v>
      </c>
    </row>
    <row r="881" spans="4:6">
      <c r="D881" s="9">
        <f>D880*((B$4+1)^(1/12))+B$3</f>
        <v>39144098.122720137</v>
      </c>
      <c r="E881" s="11">
        <f>IF(AND(D880&lt;B$5,D881&gt;=B$5),1,0)</f>
        <v>0</v>
      </c>
      <c r="F881" s="10">
        <v>879</v>
      </c>
    </row>
    <row r="882" spans="4:6">
      <c r="D882" s="9">
        <f>D881*((B$4+1)^(1/12))+B$3</f>
        <v>39366424.544564858</v>
      </c>
      <c r="E882" s="11">
        <f>IF(AND(D881&lt;B$5,D882&gt;=B$5),1,0)</f>
        <v>0</v>
      </c>
      <c r="F882" s="10">
        <v>880</v>
      </c>
    </row>
    <row r="883" spans="4:6">
      <c r="D883" s="9">
        <f>D882*((B$4+1)^(1/12))+B$3</f>
        <v>39590008.032322146</v>
      </c>
      <c r="E883" s="11">
        <f>IF(AND(D882&lt;B$5,D883&gt;=B$5),1,0)</f>
        <v>0</v>
      </c>
      <c r="F883" s="10">
        <v>881</v>
      </c>
    </row>
    <row r="884" spans="4:6">
      <c r="D884" s="9">
        <f>D883*((B$4+1)^(1/12))+B$3</f>
        <v>39814855.693625435</v>
      </c>
      <c r="E884" s="11">
        <f>IF(AND(D883&lt;B$5,D884&gt;=B$5),1,0)</f>
        <v>0</v>
      </c>
      <c r="F884" s="10">
        <v>882</v>
      </c>
    </row>
    <row r="885" spans="4:6">
      <c r="D885" s="9">
        <f>D884*((B$4+1)^(1/12))+B$3</f>
        <v>40040974.676295757</v>
      </c>
      <c r="E885" s="11">
        <f>IF(AND(D884&lt;B$5,D885&gt;=B$5),1,0)</f>
        <v>0</v>
      </c>
      <c r="F885" s="10">
        <v>883</v>
      </c>
    </row>
    <row r="886" spans="4:6">
      <c r="D886" s="9">
        <f>D885*((B$4+1)^(1/12))+B$3</f>
        <v>40268372.168568946</v>
      </c>
      <c r="E886" s="11">
        <f>IF(AND(D885&lt;B$5,D886&gt;=B$5),1,0)</f>
        <v>0</v>
      </c>
      <c r="F886" s="10">
        <v>884</v>
      </c>
    </row>
    <row r="887" spans="4:6">
      <c r="D887" s="9">
        <f>D886*((B$4+1)^(1/12))+B$3</f>
        <v>40497055.399324179</v>
      </c>
      <c r="E887" s="11">
        <f>IF(AND(D886&lt;B$5,D887&gt;=B$5),1,0)</f>
        <v>0</v>
      </c>
      <c r="F887" s="10">
        <v>885</v>
      </c>
    </row>
    <row r="888" spans="4:6">
      <c r="D888" s="9">
        <f>D887*((B$4+1)^(1/12))+B$3</f>
        <v>40727031.638313763</v>
      </c>
      <c r="E888" s="11">
        <f>IF(AND(D887&lt;B$5,D888&gt;=B$5),1,0)</f>
        <v>0</v>
      </c>
      <c r="F888" s="10">
        <v>886</v>
      </c>
    </row>
    <row r="889" spans="4:6">
      <c r="D889" s="9">
        <f>D888*((B$4+1)^(1/12))+B$3</f>
        <v>40958308.196394242</v>
      </c>
      <c r="E889" s="11">
        <f>IF(AND(D888&lt;B$5,D889&gt;=B$5),1,0)</f>
        <v>0</v>
      </c>
      <c r="F889" s="10">
        <v>887</v>
      </c>
    </row>
    <row r="890" spans="4:6">
      <c r="D890" s="9">
        <f>D889*((B$4+1)^(1/12))+B$3</f>
        <v>41190892.425758809</v>
      </c>
      <c r="E890" s="11">
        <f>IF(AND(D889&lt;B$5,D890&gt;=B$5),1,0)</f>
        <v>0</v>
      </c>
      <c r="F890" s="10">
        <v>888</v>
      </c>
    </row>
    <row r="891" spans="4:6">
      <c r="D891" s="9">
        <f>D890*((B$4+1)^(1/12))+B$3</f>
        <v>41424791.720171019</v>
      </c>
      <c r="E891" s="11">
        <f>IF(AND(D890&lt;B$5,D891&gt;=B$5),1,0)</f>
        <v>0</v>
      </c>
      <c r="F891" s="10">
        <v>889</v>
      </c>
    </row>
    <row r="892" spans="4:6">
      <c r="D892" s="9">
        <f>D891*((B$4+1)^(1/12))+B$3</f>
        <v>41660013.515199848</v>
      </c>
      <c r="E892" s="11">
        <f>IF(AND(D891&lt;B$5,D892&gt;=B$5),1,0)</f>
        <v>0</v>
      </c>
      <c r="F892" s="10">
        <v>890</v>
      </c>
    </row>
    <row r="893" spans="4:6">
      <c r="D893" s="9">
        <f>D892*((B$4+1)^(1/12))+B$3</f>
        <v>41896565.288456053</v>
      </c>
      <c r="E893" s="11">
        <f>IF(AND(D892&lt;B$5,D893&gt;=B$5),1,0)</f>
        <v>0</v>
      </c>
      <c r="F893" s="10">
        <v>891</v>
      </c>
    </row>
    <row r="894" spans="4:6">
      <c r="D894" s="9">
        <f>D893*((B$4+1)^(1/12))+B$3</f>
        <v>42134454.559829898</v>
      </c>
      <c r="E894" s="11">
        <f>IF(AND(D893&lt;B$5,D894&gt;=B$5),1,0)</f>
        <v>0</v>
      </c>
      <c r="F894" s="10">
        <v>892</v>
      </c>
    </row>
    <row r="895" spans="4:6">
      <c r="D895" s="9">
        <f>D894*((B$4+1)^(1/12))+B$3</f>
        <v>42373688.891730197</v>
      </c>
      <c r="E895" s="11">
        <f>IF(AND(D894&lt;B$5,D895&gt;=B$5),1,0)</f>
        <v>0</v>
      </c>
      <c r="F895" s="10">
        <v>893</v>
      </c>
    </row>
    <row r="896" spans="4:6">
      <c r="D896" s="9">
        <f>D895*((B$4+1)^(1/12))+B$3</f>
        <v>42614275.889324717</v>
      </c>
      <c r="E896" s="11">
        <f>IF(AND(D895&lt;B$5,D896&gt;=B$5),1,0)</f>
        <v>0</v>
      </c>
      <c r="F896" s="10">
        <v>894</v>
      </c>
    </row>
    <row r="897" spans="4:6">
      <c r="D897" s="9">
        <f>D896*((B$4+1)^(1/12))+B$3</f>
        <v>42856223.200781956</v>
      </c>
      <c r="E897" s="11">
        <f>IF(AND(D896&lt;B$5,D897&gt;=B$5),1,0)</f>
        <v>0</v>
      </c>
      <c r="F897" s="10">
        <v>895</v>
      </c>
    </row>
    <row r="898" spans="4:6">
      <c r="D898" s="9">
        <f>D897*((B$4+1)^(1/12))+B$3</f>
        <v>43099538.517514266</v>
      </c>
      <c r="E898" s="11">
        <f>IF(AND(D897&lt;B$5,D898&gt;=B$5),1,0)</f>
        <v>0</v>
      </c>
      <c r="F898" s="10">
        <v>896</v>
      </c>
    </row>
    <row r="899" spans="4:6">
      <c r="D899" s="9">
        <f>D898*((B$4+1)^(1/12))+B$3</f>
        <v>43344229.574422367</v>
      </c>
      <c r="E899" s="11">
        <f>IF(AND(D898&lt;B$5,D899&gt;=B$5),1,0)</f>
        <v>0</v>
      </c>
      <c r="F899" s="10">
        <v>897</v>
      </c>
    </row>
    <row r="900" spans="4:6">
      <c r="D900" s="9">
        <f>D899*((B$4+1)^(1/12))+B$3</f>
        <v>43590304.150141224</v>
      </c>
      <c r="E900" s="11">
        <f>IF(AND(D899&lt;B$5,D900&gt;=B$5),1,0)</f>
        <v>0</v>
      </c>
      <c r="F900" s="10">
        <v>898</v>
      </c>
    </row>
    <row r="901" spans="4:6">
      <c r="D901" s="9">
        <f>D900*((B$4+1)^(1/12))+B$3</f>
        <v>43837770.067287341</v>
      </c>
      <c r="E901" s="11">
        <f>IF(AND(D900&lt;B$5,D901&gt;=B$5),1,0)</f>
        <v>0</v>
      </c>
      <c r="F901" s="10">
        <v>899</v>
      </c>
    </row>
    <row r="902" spans="4:6">
      <c r="D902" s="9">
        <f>D901*((B$4+1)^(1/12))+B$3</f>
        <v>44086635.192707427</v>
      </c>
      <c r="E902" s="11">
        <f>IF(AND(D901&lt;B$5,D902&gt;=B$5),1,0)</f>
        <v>0</v>
      </c>
      <c r="F902" s="10">
        <v>900</v>
      </c>
    </row>
    <row r="903" spans="4:6">
      <c r="D903" s="9">
        <f>D902*((B$4+1)^(1/12))+B$3</f>
        <v>44336907.437728494</v>
      </c>
      <c r="E903" s="11">
        <f>IF(AND(D902&lt;B$5,D903&gt;=B$5),1,0)</f>
        <v>0</v>
      </c>
      <c r="F903" s="10">
        <v>901</v>
      </c>
    </row>
    <row r="904" spans="4:6">
      <c r="D904" s="9">
        <f>D903*((B$4+1)^(1/12))+B$3</f>
        <v>44588594.758409344</v>
      </c>
      <c r="E904" s="11">
        <f>IF(AND(D903&lt;B$5,D904&gt;=B$5),1,0)</f>
        <v>0</v>
      </c>
      <c r="F904" s="10">
        <v>902</v>
      </c>
    </row>
    <row r="905" spans="4:6">
      <c r="D905" s="9">
        <f>D904*((B$4+1)^(1/12))+B$3</f>
        <v>44841705.155793488</v>
      </c>
      <c r="E905" s="11">
        <f>IF(AND(D904&lt;B$5,D905&gt;=B$5),1,0)</f>
        <v>0</v>
      </c>
      <c r="F905" s="10">
        <v>903</v>
      </c>
    </row>
    <row r="906" spans="4:6">
      <c r="D906" s="9">
        <f>D905*((B$4+1)^(1/12))+B$3</f>
        <v>45096246.676163502</v>
      </c>
      <c r="E906" s="11">
        <f>IF(AND(D905&lt;B$5,D906&gt;=B$5),1,0)</f>
        <v>0</v>
      </c>
      <c r="F906" s="10">
        <v>904</v>
      </c>
    </row>
    <row r="907" spans="4:6">
      <c r="D907" s="9">
        <f>D906*((B$4+1)^(1/12))+B$3</f>
        <v>45352227.411296822</v>
      </c>
      <c r="E907" s="11">
        <f>IF(AND(D906&lt;B$5,D907&gt;=B$5),1,0)</f>
        <v>0</v>
      </c>
      <c r="F907" s="10">
        <v>905</v>
      </c>
    </row>
    <row r="908" spans="4:6">
      <c r="D908" s="9">
        <f>D907*((B$4+1)^(1/12))+B$3</f>
        <v>45609655.498722963</v>
      </c>
      <c r="E908" s="11">
        <f>IF(AND(D907&lt;B$5,D908&gt;=B$5),1,0)</f>
        <v>0</v>
      </c>
      <c r="F908" s="10">
        <v>906</v>
      </c>
    </row>
    <row r="909" spans="4:6">
      <c r="D909" s="9">
        <f>D908*((B$4+1)^(1/12))+B$3</f>
        <v>45868539.121982209</v>
      </c>
      <c r="E909" s="11">
        <f>IF(AND(D908&lt;B$5,D909&gt;=B$5),1,0)</f>
        <v>0</v>
      </c>
      <c r="F909" s="10">
        <v>907</v>
      </c>
    </row>
    <row r="910" spans="4:6">
      <c r="D910" s="9">
        <f>D909*((B$4+1)^(1/12))+B$3</f>
        <v>46128886.510885783</v>
      </c>
      <c r="E910" s="11">
        <f>IF(AND(D909&lt;B$5,D910&gt;=B$5),1,0)</f>
        <v>0</v>
      </c>
      <c r="F910" s="10">
        <v>908</v>
      </c>
    </row>
    <row r="911" spans="4:6">
      <c r="D911" s="9">
        <f>D910*((B$4+1)^(1/12))+B$3</f>
        <v>46390705.941777445</v>
      </c>
      <c r="E911" s="11">
        <f>IF(AND(D910&lt;B$5,D911&gt;=B$5),1,0)</f>
        <v>0</v>
      </c>
      <c r="F911" s="10">
        <v>909</v>
      </c>
    </row>
    <row r="912" spans="4:6">
      <c r="D912" s="9">
        <f>D911*((B$4+1)^(1/12))+B$3</f>
        <v>46654005.73779662</v>
      </c>
      <c r="E912" s="11">
        <f>IF(AND(D911&lt;B$5,D912&gt;=B$5),1,0)</f>
        <v>0</v>
      </c>
      <c r="F912" s="10">
        <v>910</v>
      </c>
    </row>
    <row r="913" spans="4:6">
      <c r="D913" s="9">
        <f>D912*((B$4+1)^(1/12))+B$3</f>
        <v>46918794.269142963</v>
      </c>
      <c r="E913" s="11">
        <f>IF(AND(D912&lt;B$5,D913&gt;=B$5),1,0)</f>
        <v>0</v>
      </c>
      <c r="F913" s="10">
        <v>911</v>
      </c>
    </row>
    <row r="914" spans="4:6">
      <c r="D914" s="9">
        <f>D913*((B$4+1)^(1/12))+B$3</f>
        <v>47185079.953342453</v>
      </c>
      <c r="E914" s="11">
        <f>IF(AND(D913&lt;B$5,D914&gt;=B$5),1,0)</f>
        <v>0</v>
      </c>
      <c r="F914" s="10">
        <v>912</v>
      </c>
    </row>
    <row r="915" spans="4:6">
      <c r="D915" s="9">
        <f>D914*((B$4+1)^(1/12))+B$3</f>
        <v>47452871.255514994</v>
      </c>
      <c r="E915" s="11">
        <f>IF(AND(D914&lt;B$5,D915&gt;=B$5),1,0)</f>
        <v>0</v>
      </c>
      <c r="F915" s="10">
        <v>913</v>
      </c>
    </row>
    <row r="916" spans="4:6">
      <c r="D916" s="9">
        <f>D915*((B$4+1)^(1/12))+B$3</f>
        <v>47722176.6886435</v>
      </c>
      <c r="E916" s="11">
        <f>IF(AND(D915&lt;B$5,D916&gt;=B$5),1,0)</f>
        <v>0</v>
      </c>
      <c r="F916" s="10">
        <v>914</v>
      </c>
    </row>
    <row r="917" spans="4:6">
      <c r="D917" s="9">
        <f>D916*((B$4+1)^(1/12))+B$3</f>
        <v>47993004.813844532</v>
      </c>
      <c r="E917" s="11">
        <f>IF(AND(D916&lt;B$5,D917&gt;=B$5),1,0)</f>
        <v>0</v>
      </c>
      <c r="F917" s="10">
        <v>915</v>
      </c>
    </row>
    <row r="918" spans="4:6">
      <c r="D918" s="9">
        <f>D917*((B$4+1)^(1/12))+B$3</f>
        <v>48265364.240640447</v>
      </c>
      <c r="E918" s="11">
        <f>IF(AND(D917&lt;B$5,D918&gt;=B$5),1,0)</f>
        <v>0</v>
      </c>
      <c r="F918" s="10">
        <v>916</v>
      </c>
    </row>
    <row r="919" spans="4:6">
      <c r="D919" s="9">
        <f>D918*((B$4+1)^(1/12))+B$3</f>
        <v>48539263.627233095</v>
      </c>
      <c r="E919" s="11">
        <f>IF(AND(D918&lt;B$5,D919&gt;=B$5),1,0)</f>
        <v>0</v>
      </c>
      <c r="F919" s="10">
        <v>917</v>
      </c>
    </row>
    <row r="920" spans="4:6">
      <c r="D920" s="9">
        <f>D919*((B$4+1)^(1/12))+B$3</f>
        <v>48814711.680779062</v>
      </c>
      <c r="E920" s="11">
        <f>IF(AND(D919&lt;B$5,D920&gt;=B$5),1,0)</f>
        <v>0</v>
      </c>
      <c r="F920" s="10">
        <v>918</v>
      </c>
    </row>
    <row r="921" spans="4:6">
      <c r="D921" s="9">
        <f>D920*((B$4+1)^(1/12))+B$3</f>
        <v>49091717.15766646</v>
      </c>
      <c r="E921" s="11">
        <f>IF(AND(D920&lt;B$5,D921&gt;=B$5),1,0)</f>
        <v>0</v>
      </c>
      <c r="F921" s="10">
        <v>919</v>
      </c>
    </row>
    <row r="922" spans="4:6">
      <c r="D922" s="9">
        <f>D921*((B$4+1)^(1/12))+B$3</f>
        <v>49370288.863793284</v>
      </c>
      <c r="E922" s="11">
        <f>IF(AND(D921&lt;B$5,D922&gt;=B$5),1,0)</f>
        <v>0</v>
      </c>
      <c r="F922" s="10">
        <v>920</v>
      </c>
    </row>
    <row r="923" spans="4:6">
      <c r="D923" s="9">
        <f>D922*((B$4+1)^(1/12))+B$3</f>
        <v>49650435.654847369</v>
      </c>
      <c r="E923" s="11">
        <f>IF(AND(D922&lt;B$5,D923&gt;=B$5),1,0)</f>
        <v>0</v>
      </c>
      <c r="F923" s="10">
        <v>921</v>
      </c>
    </row>
    <row r="924" spans="4:6">
      <c r="D924" s="9">
        <f>D923*((B$4+1)^(1/12))+B$3</f>
        <v>49932166.436587885</v>
      </c>
      <c r="E924" s="11">
        <f>IF(AND(D923&lt;B$5,D924&gt;=B$5),1,0)</f>
        <v>0</v>
      </c>
      <c r="F924" s="10">
        <v>922</v>
      </c>
    </row>
    <row r="925" spans="4:6">
      <c r="D925" s="9">
        <f>D924*((B$4+1)^(1/12))+B$3</f>
        <v>50215490.165128469</v>
      </c>
      <c r="E925" s="11">
        <f>IF(AND(D924&lt;B$5,D925&gt;=B$5),1,0)</f>
        <v>0</v>
      </c>
      <c r="F925" s="10">
        <v>923</v>
      </c>
    </row>
    <row r="926" spans="4:6">
      <c r="D926" s="9">
        <f>D925*((B$4+1)^(1/12))+B$3</f>
        <v>50500415.847221926</v>
      </c>
      <c r="E926" s="11">
        <f>IF(AND(D925&lt;B$5,D926&gt;=B$5),1,0)</f>
        <v>0</v>
      </c>
      <c r="F926" s="10">
        <v>924</v>
      </c>
    </row>
    <row r="927" spans="4:6">
      <c r="D927" s="9">
        <f>D926*((B$4+1)^(1/12))+B$3</f>
        <v>50786952.540546544</v>
      </c>
      <c r="E927" s="11">
        <f>IF(AND(D926&lt;B$5,D927&gt;=B$5),1,0)</f>
        <v>0</v>
      </c>
      <c r="F927" s="10">
        <v>925</v>
      </c>
    </row>
    <row r="928" spans="4:6">
      <c r="D928" s="9">
        <f>D927*((B$4+1)^(1/12))+B$3</f>
        <v>51075109.353994049</v>
      </c>
      <c r="E928" s="11">
        <f>IF(AND(D927&lt;B$5,D928&gt;=B$5),1,0)</f>
        <v>0</v>
      </c>
      <c r="F928" s="10">
        <v>926</v>
      </c>
    </row>
    <row r="929" spans="4:6">
      <c r="D929" s="9">
        <f>D928*((B$4+1)^(1/12))+B$3</f>
        <v>51364895.447959155</v>
      </c>
      <c r="E929" s="11">
        <f>IF(AND(D928&lt;B$5,D929&gt;=B$5),1,0)</f>
        <v>0</v>
      </c>
      <c r="F929" s="10">
        <v>927</v>
      </c>
    </row>
    <row r="930" spans="4:6">
      <c r="D930" s="9">
        <f>D929*((B$4+1)^(1/12))+B$3</f>
        <v>51656320.03463079</v>
      </c>
      <c r="E930" s="11">
        <f>IF(AND(D929&lt;B$5,D930&gt;=B$5),1,0)</f>
        <v>0</v>
      </c>
      <c r="F930" s="10">
        <v>928</v>
      </c>
    </row>
    <row r="931" spans="4:6">
      <c r="D931" s="9">
        <f>D930*((B$4+1)^(1/12))+B$3</f>
        <v>51949392.378284931</v>
      </c>
      <c r="E931" s="11">
        <f>IF(AND(D930&lt;B$5,D931&gt;=B$5),1,0)</f>
        <v>0</v>
      </c>
      <c r="F931" s="10">
        <v>929</v>
      </c>
    </row>
    <row r="932" spans="4:6">
      <c r="D932" s="9">
        <f>D931*((B$4+1)^(1/12))+B$3</f>
        <v>52244121.795579121</v>
      </c>
      <c r="E932" s="11">
        <f>IF(AND(D931&lt;B$5,D932&gt;=B$5),1,0)</f>
        <v>0</v>
      </c>
      <c r="F932" s="10">
        <v>930</v>
      </c>
    </row>
    <row r="933" spans="4:6">
      <c r="D933" s="9">
        <f>D932*((B$4+1)^(1/12))+B$3</f>
        <v>52540517.655848637</v>
      </c>
      <c r="E933" s="11">
        <f>IF(AND(D932&lt;B$5,D933&gt;=B$5),1,0)</f>
        <v>0</v>
      </c>
      <c r="F933" s="10">
        <v>931</v>
      </c>
    </row>
    <row r="934" spans="4:6">
      <c r="D934" s="9">
        <f>D933*((B$4+1)^(1/12))+B$3</f>
        <v>52838589.38140434</v>
      </c>
      <c r="E934" s="11">
        <f>IF(AND(D933&lt;B$5,D934&gt;=B$5),1,0)</f>
        <v>0</v>
      </c>
      <c r="F934" s="10">
        <v>932</v>
      </c>
    </row>
    <row r="935" spans="4:6">
      <c r="D935" s="9">
        <f>D934*((B$4+1)^(1/12))+B$3</f>
        <v>53138346.447832212</v>
      </c>
      <c r="E935" s="11">
        <f>IF(AND(D934&lt;B$5,D935&gt;=B$5),1,0)</f>
        <v>0</v>
      </c>
      <c r="F935" s="10">
        <v>933</v>
      </c>
    </row>
    <row r="936" spans="4:6">
      <c r="D936" s="9">
        <f>D935*((B$4+1)^(1/12))+B$3</f>
        <v>53439798.384294569</v>
      </c>
      <c r="E936" s="11">
        <f>IF(AND(D935&lt;B$5,D936&gt;=B$5),1,0)</f>
        <v>0</v>
      </c>
      <c r="F936" s="10">
        <v>934</v>
      </c>
    </row>
    <row r="937" spans="4:6">
      <c r="D937" s="9">
        <f>D936*((B$4+1)^(1/12))+B$3</f>
        <v>53742954.773832999</v>
      </c>
      <c r="E937" s="11">
        <f>IF(AND(D936&lt;B$5,D937&gt;=B$5),1,0)</f>
        <v>0</v>
      </c>
      <c r="F937" s="10">
        <v>935</v>
      </c>
    </row>
    <row r="938" spans="4:6">
      <c r="D938" s="9">
        <f>D937*((B$4+1)^(1/12))+B$3</f>
        <v>54047825.253672995</v>
      </c>
      <c r="E938" s="11">
        <f>IF(AND(D937&lt;B$5,D938&gt;=B$5),1,0)</f>
        <v>0</v>
      </c>
      <c r="F938" s="10">
        <v>936</v>
      </c>
    </row>
    <row r="939" spans="4:6">
      <c r="D939" s="9">
        <f>D938*((B$4+1)^(1/12))+B$3</f>
        <v>54354419.515530333</v>
      </c>
      <c r="E939" s="11">
        <f>IF(AND(D938&lt;B$5,D939&gt;=B$5),1,0)</f>
        <v>0</v>
      </c>
      <c r="F939" s="10">
        <v>937</v>
      </c>
    </row>
    <row r="940" spans="4:6">
      <c r="D940" s="9">
        <f>D939*((B$4+1)^(1/12))+B$3</f>
        <v>54662747.305919163</v>
      </c>
      <c r="E940" s="11">
        <f>IF(AND(D939&lt;B$5,D940&gt;=B$5),1,0)</f>
        <v>0</v>
      </c>
      <c r="F940" s="10">
        <v>938</v>
      </c>
    </row>
    <row r="941" spans="4:6">
      <c r="D941" s="9">
        <f>D940*((B$4+1)^(1/12))+B$3</f>
        <v>54972818.426461823</v>
      </c>
      <c r="E941" s="11">
        <f>IF(AND(D940&lt;B$5,D941&gt;=B$5),1,0)</f>
        <v>0</v>
      </c>
      <c r="F941" s="10">
        <v>939</v>
      </c>
    </row>
    <row r="942" spans="4:6">
      <c r="D942" s="9">
        <f>D941*((B$4+1)^(1/12))+B$3</f>
        <v>55284642.73420047</v>
      </c>
      <c r="E942" s="11">
        <f>IF(AND(D941&lt;B$5,D942&gt;=B$5),1,0)</f>
        <v>0</v>
      </c>
      <c r="F942" s="10">
        <v>940</v>
      </c>
    </row>
    <row r="943" spans="4:6">
      <c r="D943" s="9">
        <f>D942*((B$4+1)^(1/12))+B$3</f>
        <v>55598230.141910397</v>
      </c>
      <c r="E943" s="11">
        <f>IF(AND(D942&lt;B$5,D943&gt;=B$5),1,0)</f>
        <v>0</v>
      </c>
      <c r="F943" s="10">
        <v>941</v>
      </c>
    </row>
    <row r="944" spans="4:6">
      <c r="D944" s="9">
        <f>D943*((B$4+1)^(1/12))+B$3</f>
        <v>55913590.618415177</v>
      </c>
      <c r="E944" s="11">
        <f>IF(AND(D943&lt;B$5,D944&gt;=B$5),1,0)</f>
        <v>0</v>
      </c>
      <c r="F944" s="10">
        <v>942</v>
      </c>
    </row>
    <row r="945" spans="4:6">
      <c r="D945" s="9">
        <f>D944*((B$4+1)^(1/12))+B$3</f>
        <v>56230734.188903555</v>
      </c>
      <c r="E945" s="11">
        <f>IF(AND(D944&lt;B$5,D945&gt;=B$5),1,0)</f>
        <v>0</v>
      </c>
      <c r="F945" s="10">
        <v>943</v>
      </c>
    </row>
    <row r="946" spans="4:6">
      <c r="D946" s="9">
        <f>D945*((B$4+1)^(1/12))+B$3</f>
        <v>56549670.935248159</v>
      </c>
      <c r="E946" s="11">
        <f>IF(AND(D945&lt;B$5,D946&gt;=B$5),1,0)</f>
        <v>0</v>
      </c>
      <c r="F946" s="10">
        <v>944</v>
      </c>
    </row>
    <row r="947" spans="4:6">
      <c r="D947" s="9">
        <f>D946*((B$4+1)^(1/12))+B$3</f>
        <v>56870410.996325977</v>
      </c>
      <c r="E947" s="11">
        <f>IF(AND(D946&lt;B$5,D947&gt;=B$5),1,0)</f>
        <v>0</v>
      </c>
      <c r="F947" s="10">
        <v>945</v>
      </c>
    </row>
    <row r="948" spans="4:6">
      <c r="D948" s="9">
        <f>D947*((B$4+1)^(1/12))+B$3</f>
        <v>57192964.568340696</v>
      </c>
      <c r="E948" s="11">
        <f>IF(AND(D947&lt;B$5,D948&gt;=B$5),1,0)</f>
        <v>0</v>
      </c>
      <c r="F948" s="10">
        <v>946</v>
      </c>
    </row>
    <row r="949" spans="4:6">
      <c r="D949" s="9">
        <f>D948*((B$4+1)^(1/12))+B$3</f>
        <v>57517341.905146815</v>
      </c>
      <c r="E949" s="11">
        <f>IF(AND(D948&lt;B$5,D949&gt;=B$5),1,0)</f>
        <v>0</v>
      </c>
      <c r="F949" s="10">
        <v>947</v>
      </c>
    </row>
    <row r="950" spans="4:6">
      <c r="D950" s="9">
        <f>D949*((B$4+1)^(1/12))+B$3</f>
        <v>57843553.318575613</v>
      </c>
      <c r="E950" s="11">
        <f>IF(AND(D949&lt;B$5,D950&gt;=B$5),1,0)</f>
        <v>0</v>
      </c>
      <c r="F950" s="10">
        <v>948</v>
      </c>
    </row>
    <row r="951" spans="4:6">
      <c r="D951" s="9">
        <f>D950*((B$4+1)^(1/12))+B$3</f>
        <v>58171609.178762965</v>
      </c>
      <c r="E951" s="11">
        <f>IF(AND(D950&lt;B$5,D951&gt;=B$5),1,0)</f>
        <v>0</v>
      </c>
      <c r="F951" s="10">
        <v>949</v>
      </c>
    </row>
    <row r="952" spans="4:6">
      <c r="D952" s="9">
        <f>D951*((B$4+1)^(1/12))+B$3</f>
        <v>58501519.91447901</v>
      </c>
      <c r="E952" s="11">
        <f>IF(AND(D951&lt;B$5,D952&gt;=B$5),1,0)</f>
        <v>0</v>
      </c>
      <c r="F952" s="10">
        <v>950</v>
      </c>
    </row>
    <row r="953" spans="4:6">
      <c r="D953" s="9">
        <f>D952*((B$4+1)^(1/12))+B$3</f>
        <v>58833296.01345966</v>
      </c>
      <c r="E953" s="11">
        <f>IF(AND(D952&lt;B$5,D953&gt;=B$5),1,0)</f>
        <v>0</v>
      </c>
      <c r="F953" s="10">
        <v>951</v>
      </c>
    </row>
    <row r="954" spans="4:6">
      <c r="D954" s="9">
        <f>D953*((B$4+1)^(1/12))+B$3</f>
        <v>59166948.022740014</v>
      </c>
      <c r="E954" s="11">
        <f>IF(AND(D953&lt;B$5,D954&gt;=B$5),1,0)</f>
        <v>0</v>
      </c>
      <c r="F954" s="10">
        <v>952</v>
      </c>
    </row>
    <row r="955" spans="4:6">
      <c r="D955" s="9">
        <f>D954*((B$4+1)^(1/12))+B$3</f>
        <v>59502486.548989639</v>
      </c>
      <c r="E955" s="11">
        <f>IF(AND(D954&lt;B$5,D955&gt;=B$5),1,0)</f>
        <v>0</v>
      </c>
      <c r="F955" s="10">
        <v>953</v>
      </c>
    </row>
    <row r="956" spans="4:6">
      <c r="D956" s="9">
        <f>D955*((B$4+1)^(1/12))+B$3</f>
        <v>59839922.258849755</v>
      </c>
      <c r="E956" s="11">
        <f>IF(AND(D955&lt;B$5,D956&gt;=B$5),1,0)</f>
        <v>0</v>
      </c>
      <c r="F956" s="10">
        <v>954</v>
      </c>
    </row>
    <row r="957" spans="4:6">
      <c r="D957" s="9">
        <f>D956*((B$4+1)^(1/12))+B$3</f>
        <v>60179265.879272319</v>
      </c>
      <c r="E957" s="11">
        <f>IF(AND(D956&lt;B$5,D957&gt;=B$5),1,0)</f>
        <v>0</v>
      </c>
      <c r="F957" s="10">
        <v>955</v>
      </c>
    </row>
    <row r="958" spans="4:6">
      <c r="D958" s="9">
        <f>D957*((B$4+1)^(1/12))+B$3</f>
        <v>60520528.197861046</v>
      </c>
      <c r="E958" s="11">
        <f>IF(AND(D957&lt;B$5,D958&gt;=B$5),1,0)</f>
        <v>0</v>
      </c>
      <c r="F958" s="10">
        <v>956</v>
      </c>
    </row>
    <row r="959" spans="4:6">
      <c r="D959" s="9">
        <f>D958*((B$4+1)^(1/12))+B$3</f>
        <v>60863720.06321431</v>
      </c>
      <c r="E959" s="11">
        <f>IF(AND(D958&lt;B$5,D959&gt;=B$5),1,0)</f>
        <v>0</v>
      </c>
      <c r="F959" s="10">
        <v>957</v>
      </c>
    </row>
    <row r="960" spans="4:6">
      <c r="D960" s="9">
        <f>D959*((B$4+1)^(1/12))+B$3</f>
        <v>61208852.385270059</v>
      </c>
      <c r="E960" s="11">
        <f>IF(AND(D959&lt;B$5,D960&gt;=B$5),1,0)</f>
        <v>0</v>
      </c>
      <c r="F960" s="10">
        <v>958</v>
      </c>
    </row>
    <row r="961" spans="4:6">
      <c r="D961" s="9">
        <f>D960*((B$4+1)^(1/12))+B$3</f>
        <v>61555936.135652602</v>
      </c>
      <c r="E961" s="11">
        <f>IF(AND(D960&lt;B$5,D961&gt;=B$5),1,0)</f>
        <v>0</v>
      </c>
      <c r="F961" s="10">
        <v>959</v>
      </c>
    </row>
    <row r="962" spans="4:6">
      <c r="D962" s="9">
        <f>D961*((B$4+1)^(1/12))+B$3</f>
        <v>61904982.348021418</v>
      </c>
      <c r="E962" s="11">
        <f>IF(AND(D961&lt;B$5,D962&gt;=B$5),1,0)</f>
        <v>0</v>
      </c>
      <c r="F962" s="10">
        <v>960</v>
      </c>
    </row>
    <row r="963" spans="4:6">
      <c r="D963" s="9">
        <f>D962*((B$4+1)^(1/12))+B$3</f>
        <v>62256002.11842189</v>
      </c>
      <c r="E963" s="11">
        <f>IF(AND(D962&lt;B$5,D963&gt;=B$5),1,0)</f>
        <v>0</v>
      </c>
      <c r="F963" s="10">
        <v>961</v>
      </c>
    </row>
    <row r="964" spans="4:6">
      <c r="D964" s="9">
        <f>D963*((B$4+1)^(1/12))+B$3</f>
        <v>62609006.605638057</v>
      </c>
      <c r="E964" s="11">
        <f>IF(AND(D963&lt;B$5,D964&gt;=B$5),1,0)</f>
        <v>0</v>
      </c>
      <c r="F964" s="10">
        <v>962</v>
      </c>
    </row>
    <row r="965" spans="4:6">
      <c r="D965" s="9">
        <f>D964*((B$4+1)^(1/12))+B$3</f>
        <v>62964007.031547353</v>
      </c>
      <c r="E965" s="11">
        <f>IF(AND(D964&lt;B$5,D965&gt;=B$5),1,0)</f>
        <v>0</v>
      </c>
      <c r="F965" s="10">
        <v>963</v>
      </c>
    </row>
    <row r="966" spans="4:6">
      <c r="D966" s="9">
        <f>D965*((B$4+1)^(1/12))+B$3</f>
        <v>63321014.681477331</v>
      </c>
      <c r="E966" s="11">
        <f>IF(AND(D965&lt;B$5,D966&gt;=B$5),1,0)</f>
        <v>0</v>
      </c>
      <c r="F966" s="10">
        <v>964</v>
      </c>
    </row>
    <row r="967" spans="4:6">
      <c r="D967" s="9">
        <f>D966*((B$4+1)^(1/12))+B$3</f>
        <v>63680040.904564425</v>
      </c>
      <c r="E967" s="11">
        <f>IF(AND(D966&lt;B$5,D967&gt;=B$5),1,0)</f>
        <v>0</v>
      </c>
      <c r="F967" s="10">
        <v>965</v>
      </c>
    </row>
    <row r="968" spans="4:6">
      <c r="D968" s="9">
        <f>D967*((B$4+1)^(1/12))+B$3</f>
        <v>64041097.114114746</v>
      </c>
      <c r="E968" s="11">
        <f>IF(AND(D967&lt;B$5,D968&gt;=B$5),1,0)</f>
        <v>0</v>
      </c>
      <c r="F968" s="10">
        <v>966</v>
      </c>
    </row>
    <row r="969" spans="4:6">
      <c r="D969" s="9">
        <f>D968*((B$4+1)^(1/12))+B$3</f>
        <v>64404194.787966892</v>
      </c>
      <c r="E969" s="11">
        <f>IF(AND(D968&lt;B$5,D969&gt;=B$5),1,0)</f>
        <v>0</v>
      </c>
      <c r="F969" s="10">
        <v>967</v>
      </c>
    </row>
    <row r="970" spans="4:6">
      <c r="D970" s="9">
        <f>D969*((B$4+1)^(1/12))+B$3</f>
        <v>64769345.468856826</v>
      </c>
      <c r="E970" s="11">
        <f>IF(AND(D969&lt;B$5,D970&gt;=B$5),1,0)</f>
        <v>0</v>
      </c>
      <c r="F970" s="10">
        <v>968</v>
      </c>
    </row>
    <row r="971" spans="4:6">
      <c r="D971" s="9">
        <f>D970*((B$4+1)^(1/12))+B$3</f>
        <v>65136560.76478482</v>
      </c>
      <c r="E971" s="11">
        <f>IF(AND(D970&lt;B$5,D971&gt;=B$5),1,0)</f>
        <v>0</v>
      </c>
      <c r="F971" s="10">
        <v>969</v>
      </c>
    </row>
    <row r="972" spans="4:6">
      <c r="D972" s="9">
        <f>D971*((B$4+1)^(1/12))+B$3</f>
        <v>65505852.349384472</v>
      </c>
      <c r="E972" s="11">
        <f>IF(AND(D971&lt;B$5,D972&gt;=B$5),1,0)</f>
        <v>0</v>
      </c>
      <c r="F972" s="10">
        <v>970</v>
      </c>
    </row>
    <row r="973" spans="4:6">
      <c r="D973" s="9">
        <f>D972*((B$4+1)^(1/12))+B$3</f>
        <v>65877231.962293796</v>
      </c>
      <c r="E973" s="11">
        <f>IF(AND(D972&lt;B$5,D973&gt;=B$5),1,0)</f>
        <v>0</v>
      </c>
      <c r="F973" s="10">
        <v>971</v>
      </c>
    </row>
    <row r="974" spans="4:6">
      <c r="D974" s="9">
        <f>D973*((B$4+1)^(1/12))+B$3</f>
        <v>66250711.409528427</v>
      </c>
      <c r="E974" s="11">
        <f>IF(AND(D973&lt;B$5,D974&gt;=B$5),1,0)</f>
        <v>0</v>
      </c>
      <c r="F974" s="10">
        <v>972</v>
      </c>
    </row>
    <row r="975" spans="4:6">
      <c r="D975" s="9">
        <f>D974*((B$4+1)^(1/12))+B$3</f>
        <v>66626302.56385693</v>
      </c>
      <c r="E975" s="11">
        <f>IF(AND(D974&lt;B$5,D975&gt;=B$5),1,0)</f>
        <v>0</v>
      </c>
      <c r="F975" s="10">
        <v>973</v>
      </c>
    </row>
    <row r="976" spans="4:6">
      <c r="D976" s="9">
        <f>D975*((B$4+1)^(1/12))+B$3</f>
        <v>67004017.365178227</v>
      </c>
      <c r="E976" s="11">
        <f>IF(AND(D975&lt;B$5,D976&gt;=B$5),1,0)</f>
        <v>0</v>
      </c>
      <c r="F976" s="10">
        <v>974</v>
      </c>
    </row>
    <row r="977" spans="4:6">
      <c r="D977" s="9">
        <f>D976*((B$4+1)^(1/12))+B$3</f>
        <v>67383867.82090117</v>
      </c>
      <c r="E977" s="11">
        <f>IF(AND(D976&lt;B$5,D977&gt;=B$5),1,0)</f>
        <v>0</v>
      </c>
      <c r="F977" s="10">
        <v>975</v>
      </c>
    </row>
    <row r="978" spans="4:6">
      <c r="D978" s="9">
        <f>D977*((B$4+1)^(1/12))+B$3</f>
        <v>67765866.006326243</v>
      </c>
      <c r="E978" s="11">
        <f>IF(AND(D977&lt;B$5,D978&gt;=B$5),1,0)</f>
        <v>0</v>
      </c>
      <c r="F978" s="10">
        <v>976</v>
      </c>
    </row>
    <row r="979" spans="4:6">
      <c r="D979" s="9">
        <f>D978*((B$4+1)^(1/12))+B$3</f>
        <v>68150024.065029442</v>
      </c>
      <c r="E979" s="11">
        <f>IF(AND(D978&lt;B$5,D979&gt;=B$5),1,0)</f>
        <v>0</v>
      </c>
      <c r="F979" s="10">
        <v>977</v>
      </c>
    </row>
    <row r="980" spans="4:6">
      <c r="D980" s="9">
        <f>D979*((B$4+1)^(1/12))+B$3</f>
        <v>68536354.209248289</v>
      </c>
      <c r="E980" s="11">
        <f>IF(AND(D979&lt;B$5,D980&gt;=B$5),1,0)</f>
        <v>0</v>
      </c>
      <c r="F980" s="10">
        <v>978</v>
      </c>
    </row>
    <row r="981" spans="4:6">
      <c r="D981" s="9">
        <f>D980*((B$4+1)^(1/12))+B$3</f>
        <v>68924868.720270082</v>
      </c>
      <c r="E981" s="11">
        <f>IF(AND(D980&lt;B$5,D981&gt;=B$5),1,0)</f>
        <v>0</v>
      </c>
      <c r="F981" s="10">
        <v>979</v>
      </c>
    </row>
    <row r="982" spans="4:6">
      <c r="D982" s="9">
        <f>D981*((B$4+1)^(1/12))+B$3</f>
        <v>69315579.948822305</v>
      </c>
      <c r="E982" s="11">
        <f>IF(AND(D981&lt;B$5,D982&gt;=B$5),1,0)</f>
        <v>0</v>
      </c>
      <c r="F982" s="10">
        <v>980</v>
      </c>
    </row>
    <row r="983" spans="4:6">
      <c r="D983" s="9">
        <f>D982*((B$4+1)^(1/12))+B$3</f>
        <v>69708500.315465257</v>
      </c>
      <c r="E983" s="11">
        <f>IF(AND(D982&lt;B$5,D983&gt;=B$5),1,0)</f>
        <v>0</v>
      </c>
      <c r="F983" s="10">
        <v>981</v>
      </c>
    </row>
    <row r="984" spans="4:6">
      <c r="D984" s="9">
        <f>D983*((B$4+1)^(1/12))+B$3</f>
        <v>70103642.310986876</v>
      </c>
      <c r="E984" s="11">
        <f>IF(AND(D983&lt;B$5,D984&gt;=B$5),1,0)</f>
        <v>0</v>
      </c>
      <c r="F984" s="10">
        <v>982</v>
      </c>
    </row>
    <row r="985" spans="4:6">
      <c r="D985" s="9">
        <f>D984*((B$4+1)^(1/12))+B$3</f>
        <v>70501018.496799856</v>
      </c>
      <c r="E985" s="11">
        <f>IF(AND(D984&lt;B$5,D985&gt;=B$5),1,0)</f>
        <v>0</v>
      </c>
      <c r="F985" s="10">
        <v>983</v>
      </c>
    </row>
    <row r="986" spans="4:6">
      <c r="D986" s="9">
        <f>D985*((B$4+1)^(1/12))+B$3</f>
        <v>70900641.505340904</v>
      </c>
      <c r="E986" s="11">
        <f>IF(AND(D985&lt;B$5,D986&gt;=B$5),1,0)</f>
        <v>0</v>
      </c>
      <c r="F986" s="10">
        <v>984</v>
      </c>
    </row>
    <row r="987" spans="4:6">
      <c r="D987" s="9">
        <f>D986*((B$4+1)^(1/12))+B$3</f>
        <v>71302524.040472403</v>
      </c>
      <c r="E987" s="11">
        <f>IF(AND(D986&lt;B$5,D987&gt;=B$5),1,0)</f>
        <v>0</v>
      </c>
      <c r="F987" s="10">
        <v>985</v>
      </c>
    </row>
    <row r="988" spans="4:6">
      <c r="D988" s="9">
        <f>D987*((B$4+1)^(1/12))+B$3</f>
        <v>71706678.877886191</v>
      </c>
      <c r="E988" s="11">
        <f>IF(AND(D987&lt;B$5,D988&gt;=B$5),1,0)</f>
        <v>0</v>
      </c>
      <c r="F988" s="10">
        <v>986</v>
      </c>
    </row>
    <row r="989" spans="4:6">
      <c r="D989" s="9">
        <f>D988*((B$4+1)^(1/12))+B$3</f>
        <v>72113118.865509748</v>
      </c>
      <c r="E989" s="11">
        <f>IF(AND(D988&lt;B$5,D989&gt;=B$5),1,0)</f>
        <v>0</v>
      </c>
      <c r="F989" s="10">
        <v>987</v>
      </c>
    </row>
    <row r="990" spans="4:6">
      <c r="D990" s="9">
        <f>D989*((B$4+1)^(1/12))+B$3</f>
        <v>72521856.923914582</v>
      </c>
      <c r="E990" s="11">
        <f>IF(AND(D989&lt;B$5,D990&gt;=B$5),1,0)</f>
        <v>0</v>
      </c>
      <c r="F990" s="10">
        <v>988</v>
      </c>
    </row>
    <row r="991" spans="4:6">
      <c r="D991" s="9">
        <f>D990*((B$4+1)^(1/12))+B$3</f>
        <v>72932906.046727002</v>
      </c>
      <c r="E991" s="11">
        <f>IF(AND(D990&lt;B$5,D991&gt;=B$5),1,0)</f>
        <v>0</v>
      </c>
      <c r="F991" s="10">
        <v>989</v>
      </c>
    </row>
    <row r="992" spans="4:6">
      <c r="D992" s="9">
        <f>D991*((B$4+1)^(1/12))+B$3</f>
        <v>73346279.301041171</v>
      </c>
      <c r="E992" s="11">
        <f>IF(AND(D991&lt;B$5,D992&gt;=B$5),1,0)</f>
        <v>0</v>
      </c>
      <c r="F992" s="10">
        <v>990</v>
      </c>
    </row>
    <row r="993" spans="4:6">
      <c r="D993" s="9">
        <f>D992*((B$4+1)^(1/12))+B$3</f>
        <v>73761989.827834487</v>
      </c>
      <c r="E993" s="11">
        <f>IF(AND(D992&lt;B$5,D993&gt;=B$5),1,0)</f>
        <v>0</v>
      </c>
      <c r="F993" s="10">
        <v>991</v>
      </c>
    </row>
    <row r="994" spans="4:6">
      <c r="D994" s="9">
        <f>D993*((B$4+1)^(1/12))+B$3</f>
        <v>74180050.842385367</v>
      </c>
      <c r="E994" s="11">
        <f>IF(AND(D993&lt;B$5,D994&gt;=B$5),1,0)</f>
        <v>0</v>
      </c>
      <c r="F994" s="10">
        <v>992</v>
      </c>
    </row>
    <row r="995" spans="4:6">
      <c r="D995" s="9">
        <f>D994*((B$4+1)^(1/12))+B$3</f>
        <v>74600475.634693325</v>
      </c>
      <c r="E995" s="11">
        <f>IF(AND(D994&lt;B$5,D995&gt;=B$5),1,0)</f>
        <v>0</v>
      </c>
      <c r="F995" s="10">
        <v>993</v>
      </c>
    </row>
    <row r="996" spans="4:6">
      <c r="D996" s="9">
        <f>D995*((B$4+1)^(1/12))+B$3</f>
        <v>75023277.569901466</v>
      </c>
      <c r="E996" s="11">
        <f>IF(AND(D995&lt;B$5,D996&gt;=B$5),1,0)</f>
        <v>0</v>
      </c>
      <c r="F996" s="10">
        <v>994</v>
      </c>
    </row>
    <row r="997" spans="4:6">
      <c r="D997" s="9">
        <f>D996*((B$4+1)^(1/12))+B$3</f>
        <v>75448470.08872135</v>
      </c>
      <c r="E997" s="11">
        <f>IF(AND(D996&lt;B$5,D997&gt;=B$5),1,0)</f>
        <v>0</v>
      </c>
      <c r="F997" s="10">
        <v>995</v>
      </c>
    </row>
    <row r="998" spans="4:6">
      <c r="D998" s="9">
        <f>D997*((B$4+1)^(1/12))+B$3</f>
        <v>75876066.707860276</v>
      </c>
      <c r="E998" s="11">
        <f>IF(AND(D997&lt;B$5,D998&gt;=B$5),1,0)</f>
        <v>0</v>
      </c>
      <c r="F998" s="10">
        <v>996</v>
      </c>
    </row>
    <row r="999" spans="4:6">
      <c r="D999" s="9">
        <f>D998*((B$4+1)^(1/12))+B$3</f>
        <v>76306081.020450979</v>
      </c>
      <c r="E999" s="11">
        <f>IF(AND(D998&lt;B$5,D999&gt;=B$5),1,0)</f>
        <v>0</v>
      </c>
      <c r="F999" s="10">
        <v>997</v>
      </c>
    </row>
    <row r="1000" spans="4:6">
      <c r="D1000" s="9">
        <f>D999*((B$4+1)^(1/12))+B$3</f>
        <v>76738526.696483731</v>
      </c>
      <c r="E1000" s="11">
        <f>IF(AND(D999&lt;B$5,D1000&gt;=B$5),1,0)</f>
        <v>0</v>
      </c>
      <c r="F1000" s="10">
        <v>998</v>
      </c>
    </row>
    <row r="1001" spans="4:6">
      <c r="D1001" s="9">
        <f>D1000*((B$4+1)^(1/12))+B$3</f>
        <v>77173417.483240932</v>
      </c>
      <c r="E1001" s="11">
        <f>IF(AND(D1000&lt;B$5,D1001&gt;=B$5),1,0)</f>
        <v>0</v>
      </c>
      <c r="F1001" s="10">
        <v>999</v>
      </c>
    </row>
    <row r="1002" spans="4:6">
      <c r="D1002" s="9">
        <f>D1001*((B$4+1)^(1/12))+B$3</f>
        <v>77610767.205734104</v>
      </c>
      <c r="E1002" s="11">
        <f>IF(AND(D1001&lt;B$5,D1002&gt;=B$5),1,0)</f>
        <v>0</v>
      </c>
      <c r="F1002" s="10">
        <v>1000</v>
      </c>
    </row>
    <row r="1003" spans="4:6">
      <c r="D1003" s="9">
        <f>D1002*((B$4+1)^(1/12))+B$3</f>
        <v>78050589.767143384</v>
      </c>
      <c r="E1003" s="11">
        <f>IF(AND(D1002&lt;B$5,D1003&gt;=B$5),1,0)</f>
        <v>0</v>
      </c>
      <c r="F1003" s="10">
        <v>1001</v>
      </c>
    </row>
    <row r="1004" spans="4:6">
      <c r="D1004" s="9">
        <f>D1003*((B$4+1)^(1/12))+B$3</f>
        <v>78492899.149259537</v>
      </c>
      <c r="E1004" s="11">
        <f>IF(AND(D1003&lt;B$5,D1004&gt;=B$5),1,0)</f>
        <v>0</v>
      </c>
      <c r="F1004" s="10">
        <v>1002</v>
      </c>
    </row>
    <row r="1005" spans="4:6">
      <c r="D1005" s="9">
        <f>D1004*((B$4+1)^(1/12))+B$3</f>
        <v>78937709.412928388</v>
      </c>
      <c r="E1005" s="11">
        <f>IF(AND(D1004&lt;B$5,D1005&gt;=B$5),1,0)</f>
        <v>0</v>
      </c>
      <c r="F1005" s="10">
        <v>1003</v>
      </c>
    </row>
    <row r="1006" spans="4:6">
      <c r="D1006" s="9">
        <f>D1005*((B$4+1)^(1/12))+B$3</f>
        <v>79385034.698497832</v>
      </c>
      <c r="E1006" s="11">
        <f>IF(AND(D1005&lt;B$5,D1006&gt;=B$5),1,0)</f>
        <v>0</v>
      </c>
      <c r="F1006" s="10">
        <v>1004</v>
      </c>
    </row>
    <row r="1007" spans="4:6">
      <c r="D1007" s="9">
        <f>D1006*((B$4+1)^(1/12))+B$3</f>
        <v>79834889.226267353</v>
      </c>
      <c r="E1007" s="11">
        <f>IF(AND(D1006&lt;B$5,D1007&gt;=B$5),1,0)</f>
        <v>0</v>
      </c>
      <c r="F1007" s="10">
        <v>1005</v>
      </c>
    </row>
    <row r="1008" spans="4:6">
      <c r="D1008" s="9">
        <f>D1007*((B$4+1)^(1/12))+B$3</f>
        <v>80287287.296940058</v>
      </c>
      <c r="E1008" s="11">
        <f>IF(AND(D1007&lt;B$5,D1008&gt;=B$5),1,0)</f>
        <v>0</v>
      </c>
      <c r="F1008" s="10">
        <v>1006</v>
      </c>
    </row>
    <row r="1009" spans="4:6">
      <c r="D1009" s="9">
        <f>D1008*((B$4+1)^(1/12))+B$3</f>
        <v>80742243.292077333</v>
      </c>
      <c r="E1009" s="11">
        <f>IF(AND(D1008&lt;B$5,D1009&gt;=B$5),1,0)</f>
        <v>0</v>
      </c>
      <c r="F1009" s="10">
        <v>1007</v>
      </c>
    </row>
    <row r="1010" spans="4:6">
      <c r="D1010" s="9">
        <f>D1009*((B$4+1)^(1/12))+B$3</f>
        <v>81199771.674555987</v>
      </c>
      <c r="E1010" s="11">
        <f>IF(AND(D1009&lt;B$5,D1010&gt;=B$5),1,0)</f>
        <v>0</v>
      </c>
      <c r="F1010" s="10">
        <v>1008</v>
      </c>
    </row>
    <row r="1011" spans="4:6">
      <c r="D1011" s="9">
        <f>D1010*((B$4+1)^(1/12))+B$3</f>
        <v>81659886.989028037</v>
      </c>
      <c r="E1011" s="11">
        <f>IF(AND(D1010&lt;B$5,D1011&gt;=B$5),1,0)</f>
        <v>0</v>
      </c>
      <c r="F1011" s="10">
        <v>1009</v>
      </c>
    </row>
    <row r="1012" spans="4:6">
      <c r="D1012" s="9">
        <f>D1011*((B$4+1)^(1/12))+B$3</f>
        <v>82122603.862383083</v>
      </c>
      <c r="E1012" s="11">
        <f>IF(AND(D1011&lt;B$5,D1012&gt;=B$5),1,0)</f>
        <v>0</v>
      </c>
      <c r="F1012" s="10">
        <v>1010</v>
      </c>
    </row>
    <row r="1013" spans="4:6">
      <c r="D1013" s="9">
        <f>D1012*((B$4+1)^(1/12))+B$3</f>
        <v>82587937.004213288</v>
      </c>
      <c r="E1013" s="11">
        <f>IF(AND(D1012&lt;B$5,D1013&gt;=B$5),1,0)</f>
        <v>0</v>
      </c>
      <c r="F1013" s="10">
        <v>1011</v>
      </c>
    </row>
    <row r="1014" spans="4:6">
      <c r="D1014" s="9">
        <f>D1013*((B$4+1)^(1/12))+B$3</f>
        <v>83055901.207280979</v>
      </c>
      <c r="E1014" s="11">
        <f>IF(AND(D1013&lt;B$5,D1014&gt;=B$5),1,0)</f>
        <v>0</v>
      </c>
      <c r="F1014" s="10">
        <v>1012</v>
      </c>
    </row>
    <row r="1015" spans="4:6">
      <c r="D1015" s="9">
        <f>D1014*((B$4+1)^(1/12))+B$3</f>
        <v>83526511.347988918</v>
      </c>
      <c r="E1015" s="11">
        <f>IF(AND(D1014&lt;B$5,D1015&gt;=B$5),1,0)</f>
        <v>0</v>
      </c>
      <c r="F1015" s="10">
        <v>1013</v>
      </c>
    </row>
    <row r="1016" spans="4:6">
      <c r="D1016" s="9">
        <f>D1015*((B$4+1)^(1/12))+B$3</f>
        <v>83999782.386853203</v>
      </c>
      <c r="E1016" s="11">
        <f>IF(AND(D1015&lt;B$5,D1016&gt;=B$5),1,0)</f>
        <v>0</v>
      </c>
      <c r="F1016" s="10">
        <v>1014</v>
      </c>
    </row>
    <row r="1017" spans="4:6">
      <c r="D1017" s="9">
        <f>D1016*((B$4+1)^(1/12))+B$3</f>
        <v>84475729.368978873</v>
      </c>
      <c r="E1017" s="11">
        <f>IF(AND(D1016&lt;B$5,D1017&gt;=B$5),1,0)</f>
        <v>0</v>
      </c>
      <c r="F1017" s="10">
        <v>1015</v>
      </c>
    </row>
    <row r="1018" spans="4:6">
      <c r="D1018" s="9">
        <f>D1017*((B$4+1)^(1/12))+B$3</f>
        <v>84954367.42453818</v>
      </c>
      <c r="E1018" s="11">
        <f>IF(AND(D1017&lt;B$5,D1018&gt;=B$5),1,0)</f>
        <v>0</v>
      </c>
      <c r="F1018" s="10">
        <v>1016</v>
      </c>
    </row>
    <row r="1019" spans="4:6">
      <c r="D1019" s="9">
        <f>D1018*((B$4+1)^(1/12))+B$3</f>
        <v>85435711.76925157</v>
      </c>
      <c r="E1019" s="11">
        <f>IF(AND(D1018&lt;B$5,D1019&gt;=B$5),1,0)</f>
        <v>0</v>
      </c>
      <c r="F1019" s="10">
        <v>1017</v>
      </c>
    </row>
    <row r="1020" spans="4:6">
      <c r="D1020" s="9">
        <f>D1019*((B$4+1)^(1/12))+B$3</f>
        <v>85919777.704871371</v>
      </c>
      <c r="E1020" s="11">
        <f>IF(AND(D1019&lt;B$5,D1020&gt;=B$5),1,0)</f>
        <v>0</v>
      </c>
      <c r="F1020" s="10">
        <v>1018</v>
      </c>
    </row>
    <row r="1021" spans="4:6">
      <c r="D1021" s="9">
        <f>D1020*((B$4+1)^(1/12))+B$3</f>
        <v>86406580.61966826</v>
      </c>
      <c r="E1021" s="11">
        <f>IF(AND(D1020&lt;B$5,D1021&gt;=B$5),1,0)</f>
        <v>0</v>
      </c>
      <c r="F1021" s="10">
        <v>1019</v>
      </c>
    </row>
    <row r="1022" spans="4:6">
      <c r="D1022" s="9">
        <f>D1021*((B$4+1)^(1/12))+B$3</f>
        <v>86896135.98892042</v>
      </c>
      <c r="E1022" s="11">
        <f>IF(AND(D1021&lt;B$5,D1022&gt;=B$5),1,0)</f>
        <v>0</v>
      </c>
      <c r="F1022" s="10">
        <v>1020</v>
      </c>
    </row>
    <row r="1023" spans="4:6">
      <c r="D1023" s="9">
        <f>D1022*((B$4+1)^(1/12))+B$3</f>
        <v>87388459.37540552</v>
      </c>
      <c r="E1023" s="11">
        <f>IF(AND(D1022&lt;B$5,D1023&gt;=B$5),1,0)</f>
        <v>0</v>
      </c>
      <c r="F1023" s="10">
        <v>1021</v>
      </c>
    </row>
    <row r="1024" spans="4:6">
      <c r="D1024" s="9">
        <f>D1023*((B$4+1)^(1/12))+B$3</f>
        <v>87883566.429895416</v>
      </c>
      <c r="E1024" s="11">
        <f>IF(AND(D1023&lt;B$5,D1024&gt;=B$5),1,0)</f>
        <v>0</v>
      </c>
      <c r="F1024" s="10">
        <v>1022</v>
      </c>
    </row>
    <row r="1025" spans="4:6">
      <c r="D1025" s="9">
        <f>D1024*((B$4+1)^(1/12))+B$3</f>
        <v>88381472.891653731</v>
      </c>
      <c r="E1025" s="11">
        <f>IF(AND(D1024&lt;B$5,D1025&gt;=B$5),1,0)</f>
        <v>0</v>
      </c>
      <c r="F1025" s="10">
        <v>1023</v>
      </c>
    </row>
    <row r="1026" spans="4:6">
      <c r="D1026" s="9">
        <f>D1025*((B$4+1)^(1/12))+B$3</f>
        <v>88882194.588936165</v>
      </c>
      <c r="E1026" s="11">
        <f>IF(AND(D1025&lt;B$5,D1026&gt;=B$5),1,0)</f>
        <v>0</v>
      </c>
      <c r="F1026" s="10">
        <v>1024</v>
      </c>
    </row>
    <row r="1027" spans="4:6">
      <c r="D1027" s="9">
        <f>D1026*((B$4+1)^(1/12))+B$3</f>
        <v>89385747.439493656</v>
      </c>
      <c r="E1027" s="11">
        <f>IF(AND(D1026&lt;B$5,D1027&gt;=B$5),1,0)</f>
        <v>0</v>
      </c>
      <c r="F1027" s="10">
        <v>1025</v>
      </c>
    </row>
    <row r="1028" spans="4:6">
      <c r="D1028" s="9">
        <f>D1027*((B$4+1)^(1/12))+B$3</f>
        <v>89892147.451078445</v>
      </c>
      <c r="E1028" s="11">
        <f>IF(AND(D1027&lt;B$5,D1028&gt;=B$5),1,0)</f>
        <v>0</v>
      </c>
      <c r="F1028" s="10">
        <v>1026</v>
      </c>
    </row>
    <row r="1029" spans="4:6">
      <c r="D1029" s="9">
        <f>D1028*((B$4+1)^(1/12))+B$3</f>
        <v>90401410.721952915</v>
      </c>
      <c r="E1029" s="11">
        <f>IF(AND(D1028&lt;B$5,D1029&gt;=B$5),1,0)</f>
        <v>0</v>
      </c>
      <c r="F1029" s="10">
        <v>1027</v>
      </c>
    </row>
    <row r="1030" spans="4:6">
      <c r="D1030" s="9">
        <f>D1029*((B$4+1)^(1/12))+B$3</f>
        <v>90913553.441401377</v>
      </c>
      <c r="E1030" s="11">
        <f>IF(AND(D1029&lt;B$5,D1030&gt;=B$5),1,0)</f>
        <v>0</v>
      </c>
      <c r="F1030" s="10">
        <v>1028</v>
      </c>
    </row>
    <row r="1031" spans="4:6">
      <c r="D1031" s="9">
        <f>D1030*((B$4+1)^(1/12))+B$3</f>
        <v>91428591.890244693</v>
      </c>
      <c r="E1031" s="11">
        <f>IF(AND(D1030&lt;B$5,D1031&gt;=B$5),1,0)</f>
        <v>0</v>
      </c>
      <c r="F1031" s="10">
        <v>1029</v>
      </c>
    </row>
    <row r="1032" spans="4:6">
      <c r="D1032" s="9">
        <f>D1031*((B$4+1)^(1/12))+B$3</f>
        <v>91946542.441357881</v>
      </c>
      <c r="E1032" s="11">
        <f>IF(AND(D1031&lt;B$5,D1032&gt;=B$5),1,0)</f>
        <v>0</v>
      </c>
      <c r="F1032" s="10">
        <v>1030</v>
      </c>
    </row>
    <row r="1033" spans="4:6">
      <c r="D1033" s="9">
        <f>D1032*((B$4+1)^(1/12))+B$3</f>
        <v>92467421.560190544</v>
      </c>
      <c r="E1033" s="11">
        <f>IF(AND(D1032&lt;B$5,D1033&gt;=B$5),1,0)</f>
        <v>0</v>
      </c>
      <c r="F1033" s="10">
        <v>1031</v>
      </c>
    </row>
    <row r="1034" spans="4:6">
      <c r="D1034" s="9">
        <f>D1033*((B$4+1)^(1/12))+B$3</f>
        <v>92991245.805290356</v>
      </c>
      <c r="E1034" s="11">
        <f>IF(AND(D1033&lt;B$5,D1034&gt;=B$5),1,0)</f>
        <v>0</v>
      </c>
      <c r="F1034" s="10">
        <v>1032</v>
      </c>
    </row>
    <row r="1035" spans="4:6">
      <c r="D1035" s="9">
        <f>D1034*((B$4+1)^(1/12))+B$3</f>
        <v>93518031.828829408</v>
      </c>
      <c r="E1035" s="11">
        <f>IF(AND(D1034&lt;B$5,D1035&gt;=B$5),1,0)</f>
        <v>0</v>
      </c>
      <c r="F1035" s="10">
        <v>1033</v>
      </c>
    </row>
    <row r="1036" spans="4:6">
      <c r="D1036" s="9">
        <f>D1035*((B$4+1)^(1/12))+B$3</f>
        <v>94047796.377133608</v>
      </c>
      <c r="E1036" s="11">
        <f>IF(AND(D1035&lt;B$5,D1036&gt;=B$5),1,0)</f>
        <v>0</v>
      </c>
      <c r="F1036" s="10">
        <v>1034</v>
      </c>
    </row>
    <row r="1037" spans="4:6">
      <c r="D1037" s="9">
        <f>D1036*((B$4+1)^(1/12))+B$3</f>
        <v>94580556.291215003</v>
      </c>
      <c r="E1037" s="11">
        <f>IF(AND(D1036&lt;B$5,D1037&gt;=B$5),1,0)</f>
        <v>0</v>
      </c>
      <c r="F1037" s="10">
        <v>1035</v>
      </c>
    </row>
    <row r="1038" spans="4:6">
      <c r="D1038" s="9">
        <f>D1037*((B$4+1)^(1/12))+B$3</f>
        <v>95116328.507307202</v>
      </c>
      <c r="E1038" s="11">
        <f>IF(AND(D1037&lt;B$5,D1038&gt;=B$5),1,0)</f>
        <v>0</v>
      </c>
      <c r="F1038" s="10">
        <v>1036</v>
      </c>
    </row>
    <row r="1039" spans="4:6">
      <c r="D1039" s="9">
        <f>D1038*((B$4+1)^(1/12))+B$3</f>
        <v>95655130.057403713</v>
      </c>
      <c r="E1039" s="11">
        <f>IF(AND(D1038&lt;B$5,D1039&gt;=B$5),1,0)</f>
        <v>0</v>
      </c>
      <c r="F1039" s="10">
        <v>1037</v>
      </c>
    </row>
    <row r="1040" spans="4:6">
      <c r="D1040" s="9">
        <f>D1039*((B$4+1)^(1/12))+B$3</f>
        <v>96196978.069799438</v>
      </c>
      <c r="E1040" s="11">
        <f>IF(AND(D1039&lt;B$5,D1040&gt;=B$5),1,0)</f>
        <v>0</v>
      </c>
      <c r="F1040" s="10">
        <v>1038</v>
      </c>
    </row>
    <row r="1041" spans="4:6">
      <c r="D1041" s="9">
        <f>D1040*((B$4+1)^(1/12))+B$3</f>
        <v>96741889.769635126</v>
      </c>
      <c r="E1041" s="11">
        <f>IF(AND(D1040&lt;B$5,D1041&gt;=B$5),1,0)</f>
        <v>0</v>
      </c>
      <c r="F1041" s="10">
        <v>1039</v>
      </c>
    </row>
    <row r="1042" spans="4:6">
      <c r="D1042" s="9">
        <f>D1041*((B$4+1)^(1/12))+B$3</f>
        <v>97289882.479444981</v>
      </c>
      <c r="E1042" s="11">
        <f>IF(AND(D1041&lt;B$5,D1042&gt;=B$5),1,0)</f>
        <v>0</v>
      </c>
      <c r="F1042" s="10">
        <v>1040</v>
      </c>
    </row>
    <row r="1043" spans="4:6">
      <c r="D1043" s="9">
        <f>D1042*((B$4+1)^(1/12))+B$3</f>
        <v>97840973.619707331</v>
      </c>
      <c r="E1043" s="11">
        <f>IF(AND(D1042&lt;B$5,D1043&gt;=B$5),1,0)</f>
        <v>0</v>
      </c>
      <c r="F1043" s="10">
        <v>1041</v>
      </c>
    </row>
    <row r="1044" spans="4:6">
      <c r="D1044" s="9">
        <f>D1043*((B$4+1)^(1/12))+B$3</f>
        <v>98395180.709398434</v>
      </c>
      <c r="E1044" s="11">
        <f>IF(AND(D1043&lt;B$5,D1044&gt;=B$5),1,0)</f>
        <v>0</v>
      </c>
      <c r="F1044" s="10">
        <v>1042</v>
      </c>
    </row>
    <row r="1045" spans="4:6">
      <c r="D1045" s="9">
        <f>D1044*((B$4+1)^(1/12))+B$3</f>
        <v>98952521.366549388</v>
      </c>
      <c r="E1045" s="11">
        <f>IF(AND(D1044&lt;B$5,D1045&gt;=B$5),1,0)</f>
        <v>0</v>
      </c>
      <c r="F1045" s="10">
        <v>1043</v>
      </c>
    </row>
    <row r="1046" spans="4:6">
      <c r="D1046" s="9">
        <f>D1045*((B$4+1)^(1/12))+B$3</f>
        <v>99513013.308806181</v>
      </c>
      <c r="E1046" s="11">
        <f>IF(AND(D1045&lt;B$5,D1046&gt;=B$5),1,0)</f>
        <v>0</v>
      </c>
      <c r="F1046" s="10">
        <v>1044</v>
      </c>
    </row>
    <row r="1047" spans="4:6">
      <c r="D1047" s="9">
        <f>D1046*((B$4+1)^(1/12))+B$3</f>
        <v>100076674.35399297</v>
      </c>
      <c r="E1047" s="11">
        <f>IF(AND(D1046&lt;B$5,D1047&gt;=B$5),1,0)</f>
        <v>0</v>
      </c>
      <c r="F1047" s="10">
        <v>1045</v>
      </c>
    </row>
    <row r="1048" spans="4:6">
      <c r="D1048" s="9">
        <f>D1047*((B$4+1)^(1/12))+B$3</f>
        <v>100643522.42067845</v>
      </c>
      <c r="E1048" s="11">
        <f>IF(AND(D1047&lt;B$5,D1048&gt;=B$5),1,0)</f>
        <v>0</v>
      </c>
      <c r="F1048" s="10">
        <v>1046</v>
      </c>
    </row>
    <row r="1049" spans="4:6">
      <c r="D1049" s="9">
        <f>D1048*((B$4+1)^(1/12))+B$3</f>
        <v>101213575.52874555</v>
      </c>
      <c r="E1049" s="11">
        <f>IF(AND(D1048&lt;B$5,D1049&gt;=B$5),1,0)</f>
        <v>0</v>
      </c>
      <c r="F1049" s="10">
        <v>1047</v>
      </c>
    </row>
    <row r="1050" spans="4:6">
      <c r="D1050" s="9">
        <f>D1049*((B$4+1)^(1/12))+B$3</f>
        <v>101786851.7999642</v>
      </c>
      <c r="E1050" s="11">
        <f>IF(AND(D1049&lt;B$5,D1050&gt;=B$5),1,0)</f>
        <v>0</v>
      </c>
      <c r="F1050" s="10">
        <v>1048</v>
      </c>
    </row>
    <row r="1051" spans="4:6">
      <c r="D1051" s="9">
        <f>D1050*((B$4+1)^(1/12))+B$3</f>
        <v>102363369.45856747</v>
      </c>
      <c r="E1051" s="11">
        <f>IF(AND(D1050&lt;B$5,D1051&gt;=B$5),1,0)</f>
        <v>0</v>
      </c>
      <c r="F1051" s="10">
        <v>1049</v>
      </c>
    </row>
    <row r="1052" spans="4:6">
      <c r="D1052" s="9">
        <f>D1051*((B$4+1)^(1/12))+B$3</f>
        <v>102943146.83183089</v>
      </c>
      <c r="E1052" s="11">
        <f>IF(AND(D1051&lt;B$5,D1052&gt;=B$5),1,0)</f>
        <v>0</v>
      </c>
      <c r="F1052" s="10">
        <v>1050</v>
      </c>
    </row>
    <row r="1053" spans="4:6">
      <c r="D1053" s="9">
        <f>D1052*((B$4+1)^(1/12))+B$3</f>
        <v>103526202.35065506</v>
      </c>
      <c r="E1053" s="11">
        <f>IF(AND(D1052&lt;B$5,D1053&gt;=B$5),1,0)</f>
        <v>0</v>
      </c>
      <c r="F1053" s="10">
        <v>1051</v>
      </c>
    </row>
    <row r="1054" spans="4:6">
      <c r="D1054" s="9">
        <f>D1053*((B$4+1)^(1/12))+B$3</f>
        <v>104112554.5501516</v>
      </c>
      <c r="E1054" s="11">
        <f>IF(AND(D1053&lt;B$5,D1054&gt;=B$5),1,0)</f>
        <v>0</v>
      </c>
      <c r="F1054" s="10">
        <v>1052</v>
      </c>
    </row>
    <row r="1055" spans="4:6">
      <c r="D1055" s="9">
        <f>D1054*((B$4+1)^(1/12))+B$3</f>
        <v>104702222.07023232</v>
      </c>
      <c r="E1055" s="11">
        <f>IF(AND(D1054&lt;B$5,D1055&gt;=B$5),1,0)</f>
        <v>0</v>
      </c>
      <c r="F1055" s="10">
        <v>1053</v>
      </c>
    </row>
    <row r="1056" spans="4:6">
      <c r="D1056" s="9">
        <f>D1055*((B$4+1)^(1/12))+B$3</f>
        <v>105295223.65620181</v>
      </c>
      <c r="E1056" s="11">
        <f>IF(AND(D1055&lt;B$5,D1056&gt;=B$5),1,0)</f>
        <v>0</v>
      </c>
      <c r="F1056" s="10">
        <v>1054</v>
      </c>
    </row>
    <row r="1057" spans="4:6">
      <c r="D1057" s="9">
        <f>D1056*((B$4+1)^(1/12))+B$3</f>
        <v>105891578.15935333</v>
      </c>
      <c r="E1057" s="11">
        <f>IF(AND(D1056&lt;B$5,D1057&gt;=B$5),1,0)</f>
        <v>0</v>
      </c>
      <c r="F1057" s="10">
        <v>1055</v>
      </c>
    </row>
    <row r="1058" spans="4:6">
      <c r="D1058" s="9">
        <f>D1057*((B$4+1)^(1/12))+B$3</f>
        <v>106491304.53756811</v>
      </c>
      <c r="E1058" s="11">
        <f>IF(AND(D1057&lt;B$5,D1058&gt;=B$5),1,0)</f>
        <v>0</v>
      </c>
      <c r="F1058" s="10">
        <v>1056</v>
      </c>
    </row>
    <row r="1059" spans="4:6">
      <c r="D1059" s="9">
        <f>D1058*((B$4+1)^(1/12))+B$3</f>
        <v>107094421.85591798</v>
      </c>
      <c r="E1059" s="11">
        <f>IF(AND(D1058&lt;B$5,D1059&gt;=B$5),1,0)</f>
        <v>0</v>
      </c>
      <c r="F1059" s="10">
        <v>1057</v>
      </c>
    </row>
    <row r="1060" spans="4:6">
      <c r="D1060" s="9">
        <f>D1059*((B$4+1)^(1/12))+B$3</f>
        <v>107700949.28727145</v>
      </c>
      <c r="E1060" s="11">
        <f>IF(AND(D1059&lt;B$5,D1060&gt;=B$5),1,0)</f>
        <v>0</v>
      </c>
      <c r="F1060" s="10">
        <v>1058</v>
      </c>
    </row>
    <row r="1061" spans="4:6">
      <c r="D1061" s="9">
        <f>D1060*((B$4+1)^(1/12))+B$3</f>
        <v>108310906.11290325</v>
      </c>
      <c r="E1061" s="11">
        <f>IF(AND(D1060&lt;B$5,D1061&gt;=B$5),1,0)</f>
        <v>0</v>
      </c>
      <c r="F1061" s="10">
        <v>1059</v>
      </c>
    </row>
    <row r="1062" spans="4:6">
      <c r="D1062" s="9">
        <f>D1061*((B$4+1)^(1/12))+B$3</f>
        <v>108924311.7231072</v>
      </c>
      <c r="E1062" s="11">
        <f>IF(AND(D1061&lt;B$5,D1062&gt;=B$5),1,0)</f>
        <v>0</v>
      </c>
      <c r="F1062" s="10">
        <v>1060</v>
      </c>
    </row>
    <row r="1063" spans="4:6">
      <c r="D1063" s="9">
        <f>D1062*((B$4+1)^(1/12))+B$3</f>
        <v>109541185.61781271</v>
      </c>
      <c r="E1063" s="11">
        <f>IF(AND(D1062&lt;B$5,D1063&gt;=B$5),1,0)</f>
        <v>0</v>
      </c>
      <c r="F1063" s="10">
        <v>1061</v>
      </c>
    </row>
    <row r="1064" spans="4:6">
      <c r="D1064" s="9">
        <f>D1063*((B$4+1)^(1/12))+B$3</f>
        <v>110161547.40720457</v>
      </c>
      <c r="E1064" s="11">
        <f>IF(AND(D1063&lt;B$5,D1064&gt;=B$5),1,0)</f>
        <v>0</v>
      </c>
      <c r="F1064" s="10">
        <v>1062</v>
      </c>
    </row>
    <row r="1065" spans="4:6">
      <c r="D1065" s="9">
        <f>D1064*((B$4+1)^(1/12))+B$3</f>
        <v>110785416.81234644</v>
      </c>
      <c r="E1065" s="11">
        <f>IF(AND(D1064&lt;B$5,D1065&gt;=B$5),1,0)</f>
        <v>0</v>
      </c>
      <c r="F1065" s="10">
        <v>1063</v>
      </c>
    </row>
    <row r="1066" spans="4:6">
      <c r="D1066" s="9">
        <f>D1065*((B$4+1)^(1/12))+B$3</f>
        <v>111412813.66580774</v>
      </c>
      <c r="E1066" s="11">
        <f>IF(AND(D1065&lt;B$5,D1066&gt;=B$5),1,0)</f>
        <v>0</v>
      </c>
      <c r="F1066" s="10">
        <v>1064</v>
      </c>
    </row>
    <row r="1067" spans="4:6">
      <c r="D1067" s="9">
        <f>D1066*((B$4+1)^(1/12))+B$3</f>
        <v>112043757.9122941</v>
      </c>
      <c r="E1067" s="11">
        <f>IF(AND(D1066&lt;B$5,D1067&gt;=B$5),1,0)</f>
        <v>0</v>
      </c>
      <c r="F1067" s="10">
        <v>1065</v>
      </c>
    </row>
    <row r="1068" spans="4:6">
      <c r="D1068" s="9">
        <f>D1067*((B$4+1)^(1/12))+B$3</f>
        <v>112678269.60928145</v>
      </c>
      <c r="E1068" s="11">
        <f>IF(AND(D1067&lt;B$5,D1068&gt;=B$5),1,0)</f>
        <v>0</v>
      </c>
      <c r="F1068" s="10">
        <v>1066</v>
      </c>
    </row>
    <row r="1069" spans="4:6">
      <c r="D1069" s="9">
        <f>D1068*((B$4+1)^(1/12))+B$3</f>
        <v>113316368.92765358</v>
      </c>
      <c r="E1069" s="11">
        <f>IF(AND(D1068&lt;B$5,D1069&gt;=B$5),1,0)</f>
        <v>0</v>
      </c>
      <c r="F1069" s="10">
        <v>1067</v>
      </c>
    </row>
    <row r="1070" spans="4:6">
      <c r="D1070" s="9">
        <f>D1069*((B$4+1)^(1/12))+B$3</f>
        <v>113958076.15234339</v>
      </c>
      <c r="E1070" s="11">
        <f>IF(AND(D1069&lt;B$5,D1070&gt;=B$5),1,0)</f>
        <v>0</v>
      </c>
      <c r="F1070" s="10">
        <v>1068</v>
      </c>
    </row>
    <row r="1071" spans="4:6">
      <c r="D1071" s="9">
        <f>D1070*((B$4+1)^(1/12))+B$3</f>
        <v>114603411.68297775</v>
      </c>
      <c r="E1071" s="11">
        <f>IF(AND(D1070&lt;B$5,D1071&gt;=B$5),1,0)</f>
        <v>0</v>
      </c>
      <c r="F1071" s="10">
        <v>1069</v>
      </c>
    </row>
    <row r="1072" spans="4:6">
      <c r="D1072" s="9">
        <f>D1071*((B$4+1)^(1/12))+B$3</f>
        <v>115252396.03452596</v>
      </c>
      <c r="E1072" s="11">
        <f>IF(AND(D1071&lt;B$5,D1072&gt;=B$5),1,0)</f>
        <v>0</v>
      </c>
      <c r="F1072" s="10">
        <v>1070</v>
      </c>
    </row>
    <row r="1073" spans="4:6">
      <c r="D1073" s="9">
        <f>D1072*((B$4+1)^(1/12))+B$3</f>
        <v>115905049.83795199</v>
      </c>
      <c r="E1073" s="11">
        <f>IF(AND(D1072&lt;B$5,D1073&gt;=B$5),1,0)</f>
        <v>0</v>
      </c>
      <c r="F1073" s="10">
        <v>1071</v>
      </c>
    </row>
    <row r="1074" spans="4:6">
      <c r="D1074" s="9">
        <f>D1073*((B$4+1)^(1/12))+B$3</f>
        <v>116561393.84087022</v>
      </c>
      <c r="E1074" s="11">
        <f>IF(AND(D1073&lt;B$5,D1074&gt;=B$5),1,0)</f>
        <v>0</v>
      </c>
      <c r="F1074" s="10">
        <v>1072</v>
      </c>
    </row>
    <row r="1075" spans="4:6">
      <c r="D1075" s="9">
        <f>D1074*((B$4+1)^(1/12))+B$3</f>
        <v>117221448.90820511</v>
      </c>
      <c r="E1075" s="11">
        <f>IF(AND(D1074&lt;B$5,D1075&gt;=B$5),1,0)</f>
        <v>0</v>
      </c>
      <c r="F1075" s="10">
        <v>1073</v>
      </c>
    </row>
    <row r="1076" spans="4:6">
      <c r="D1076" s="9">
        <f>D1075*((B$4+1)^(1/12))+B$3</f>
        <v>117885236.0228544</v>
      </c>
      <c r="E1076" s="11">
        <f>IF(AND(D1075&lt;B$5,D1076&gt;=B$5),1,0)</f>
        <v>0</v>
      </c>
      <c r="F1076" s="10">
        <v>1074</v>
      </c>
    </row>
    <row r="1077" spans="4:6">
      <c r="D1077" s="9">
        <f>D1076*((B$4+1)^(1/12))+B$3</f>
        <v>118552776.28635621</v>
      </c>
      <c r="E1077" s="11">
        <f>IF(AND(D1076&lt;B$5,D1077&gt;=B$5),1,0)</f>
        <v>0</v>
      </c>
      <c r="F1077" s="10">
        <v>1075</v>
      </c>
    </row>
    <row r="1078" spans="4:6">
      <c r="D1078" s="9">
        <f>D1077*((B$4+1)^(1/12))+B$3</f>
        <v>119224090.91955981</v>
      </c>
      <c r="E1078" s="11">
        <f>IF(AND(D1077&lt;B$5,D1078&gt;=B$5),1,0)</f>
        <v>0</v>
      </c>
      <c r="F1078" s="10">
        <v>1076</v>
      </c>
    </row>
    <row r="1079" spans="4:6">
      <c r="D1079" s="9">
        <f>D1078*((B$4+1)^(1/12))+B$3</f>
        <v>119899201.26330023</v>
      </c>
      <c r="E1079" s="11">
        <f>IF(AND(D1078&lt;B$5,D1079&gt;=B$5),1,0)</f>
        <v>0</v>
      </c>
      <c r="F1079" s="10">
        <v>1077</v>
      </c>
    </row>
    <row r="1080" spans="4:6">
      <c r="D1080" s="9">
        <f>D1079*((B$4+1)^(1/12))+B$3</f>
        <v>120578128.7790767</v>
      </c>
      <c r="E1080" s="11">
        <f>IF(AND(D1079&lt;B$5,D1080&gt;=B$5),1,0)</f>
        <v>0</v>
      </c>
      <c r="F1080" s="10">
        <v>1078</v>
      </c>
    </row>
    <row r="1081" spans="4:6">
      <c r="D1081" s="9">
        <f>D1080*((B$4+1)^(1/12))+B$3</f>
        <v>121260895.04973488</v>
      </c>
      <c r="E1081" s="11">
        <f>IF(AND(D1080&lt;B$5,D1081&gt;=B$5),1,0)</f>
        <v>0</v>
      </c>
      <c r="F1081" s="10">
        <v>1079</v>
      </c>
    </row>
    <row r="1082" spans="4:6">
      <c r="D1082" s="9">
        <f>D1081*((B$4+1)^(1/12))+B$3</f>
        <v>121947521.78015296</v>
      </c>
      <c r="E1082" s="11">
        <f>IF(AND(D1081&lt;B$5,D1082&gt;=B$5),1,0)</f>
        <v>0</v>
      </c>
      <c r="F1082" s="10">
        <v>1080</v>
      </c>
    </row>
    <row r="1083" spans="4:6">
      <c r="D1083" s="9">
        <f>D1082*((B$4+1)^(1/12))+B$3</f>
        <v>122638030.79793172</v>
      </c>
      <c r="E1083" s="11">
        <f>IF(AND(D1082&lt;B$5,D1083&gt;=B$5),1,0)</f>
        <v>0</v>
      </c>
      <c r="F1083" s="10">
        <v>1081</v>
      </c>
    </row>
    <row r="1084" spans="4:6">
      <c r="D1084" s="9">
        <f>D1083*((B$4+1)^(1/12))+B$3</f>
        <v>123332444.05408831</v>
      </c>
      <c r="E1084" s="11">
        <f>IF(AND(D1083&lt;B$5,D1084&gt;=B$5),1,0)</f>
        <v>0</v>
      </c>
      <c r="F1084" s="10">
        <v>1082</v>
      </c>
    </row>
    <row r="1085" spans="4:6">
      <c r="D1085" s="9">
        <f>D1084*((B$4+1)^(1/12))+B$3</f>
        <v>124030783.62375416</v>
      </c>
      <c r="E1085" s="11">
        <f>IF(AND(D1084&lt;B$5,D1085&gt;=B$5),1,0)</f>
        <v>0</v>
      </c>
      <c r="F1085" s="10">
        <v>1083</v>
      </c>
    </row>
    <row r="1086" spans="4:6">
      <c r="D1086" s="9">
        <f>D1085*((B$4+1)^(1/12))+B$3</f>
        <v>124733071.70687667</v>
      </c>
      <c r="E1086" s="11">
        <f>IF(AND(D1085&lt;B$5,D1086&gt;=B$5),1,0)</f>
        <v>0</v>
      </c>
      <c r="F1086" s="10">
        <v>1084</v>
      </c>
    </row>
    <row r="1087" spans="4:6">
      <c r="D1087" s="9">
        <f>D1086*((B$4+1)^(1/12))+B$3</f>
        <v>125439330.628925</v>
      </c>
      <c r="E1087" s="11">
        <f>IF(AND(D1086&lt;B$5,D1087&gt;=B$5),1,0)</f>
        <v>0</v>
      </c>
      <c r="F1087" s="10">
        <v>1085</v>
      </c>
    </row>
    <row r="1088" spans="4:6">
      <c r="D1088" s="9">
        <f>D1087*((B$4+1)^(1/12))+B$3</f>
        <v>126149582.84159973</v>
      </c>
      <c r="E1088" s="11">
        <f>IF(AND(D1087&lt;B$5,D1088&gt;=B$5),1,0)</f>
        <v>0</v>
      </c>
      <c r="F1088" s="10">
        <v>1086</v>
      </c>
    </row>
    <row r="1089" spans="4:6">
      <c r="D1089" s="9">
        <f>D1088*((B$4+1)^(1/12))+B$3</f>
        <v>126863850.92354666</v>
      </c>
      <c r="E1089" s="11">
        <f>IF(AND(D1088&lt;B$5,D1089&gt;=B$5),1,0)</f>
        <v>0</v>
      </c>
      <c r="F1089" s="10">
        <v>1087</v>
      </c>
    </row>
    <row r="1090" spans="4:6">
      <c r="D1090" s="9">
        <f>D1089*((B$4+1)^(1/12))+B$3</f>
        <v>127582157.58107449</v>
      </c>
      <c r="E1090" s="11">
        <f>IF(AND(D1089&lt;B$5,D1090&gt;=B$5),1,0)</f>
        <v>0</v>
      </c>
      <c r="F1090" s="10">
        <v>1088</v>
      </c>
    </row>
    <row r="1091" spans="4:6">
      <c r="D1091" s="9">
        <f>D1090*((B$4+1)^(1/12))+B$3</f>
        <v>128304525.64887674</v>
      </c>
      <c r="E1091" s="11">
        <f>IF(AND(D1090&lt;B$5,D1091&gt;=B$5),1,0)</f>
        <v>0</v>
      </c>
      <c r="F1091" s="10">
        <v>1089</v>
      </c>
    </row>
    <row r="1092" spans="4:6">
      <c r="D1092" s="9">
        <f>D1091*((B$4+1)^(1/12))+B$3</f>
        <v>129030978.09075756</v>
      </c>
      <c r="E1092" s="11">
        <f>IF(AND(D1091&lt;B$5,D1092&gt;=B$5),1,0)</f>
        <v>0</v>
      </c>
      <c r="F1092" s="10">
        <v>1090</v>
      </c>
    </row>
    <row r="1093" spans="4:6">
      <c r="D1093" s="9">
        <f>D1092*((B$4+1)^(1/12))+B$3</f>
        <v>129761538.00036182</v>
      </c>
      <c r="E1093" s="11">
        <f>IF(AND(D1092&lt;B$5,D1093&gt;=B$5),1,0)</f>
        <v>0</v>
      </c>
      <c r="F1093" s="10">
        <v>1091</v>
      </c>
    </row>
    <row r="1094" spans="4:6">
      <c r="D1094" s="9">
        <f>D1093*((B$4+1)^(1/12))+B$3</f>
        <v>130496228.60190918</v>
      </c>
      <c r="E1094" s="11">
        <f>IF(AND(D1093&lt;B$5,D1094&gt;=B$5),1,0)</f>
        <v>0</v>
      </c>
      <c r="F1094" s="10">
        <v>1092</v>
      </c>
    </row>
    <row r="1095" spans="4:6">
      <c r="D1095" s="9">
        <f>D1094*((B$4+1)^(1/12))+B$3</f>
        <v>131235073.25093244</v>
      </c>
      <c r="E1095" s="11">
        <f>IF(AND(D1094&lt;B$5,D1095&gt;=B$5),1,0)</f>
        <v>0</v>
      </c>
      <c r="F1095" s="10">
        <v>1093</v>
      </c>
    </row>
    <row r="1096" spans="4:6">
      <c r="D1096" s="9">
        <f>D1095*((B$4+1)^(1/12))+B$3</f>
        <v>131978095.43502</v>
      </c>
      <c r="E1096" s="11">
        <f>IF(AND(D1095&lt;B$5,D1096&gt;=B$5),1,0)</f>
        <v>0</v>
      </c>
      <c r="F1096" s="10">
        <v>1094</v>
      </c>
    </row>
    <row r="1097" spans="4:6">
      <c r="D1097" s="9">
        <f>D1096*((B$4+1)^(1/12))+B$3</f>
        <v>132725318.77456245</v>
      </c>
      <c r="E1097" s="11">
        <f>IF(AND(D1096&lt;B$5,D1097&gt;=B$5),1,0)</f>
        <v>0</v>
      </c>
      <c r="F1097" s="10">
        <v>1095</v>
      </c>
    </row>
    <row r="1098" spans="4:6">
      <c r="D1098" s="9">
        <f>D1097*((B$4+1)^(1/12))+B$3</f>
        <v>133476767.02350354</v>
      </c>
      <c r="E1098" s="11">
        <f>IF(AND(D1097&lt;B$5,D1098&gt;=B$5),1,0)</f>
        <v>0</v>
      </c>
      <c r="F1098" s="10">
        <v>1096</v>
      </c>
    </row>
    <row r="1099" spans="4:6">
      <c r="D1099" s="9">
        <f>D1098*((B$4+1)^(1/12))+B$3</f>
        <v>134232464.07009524</v>
      </c>
      <c r="E1099" s="11">
        <f>IF(AND(D1098&lt;B$5,D1099&gt;=B$5),1,0)</f>
        <v>0</v>
      </c>
      <c r="F1099" s="10">
        <v>1097</v>
      </c>
    </row>
    <row r="1100" spans="4:6">
      <c r="D1100" s="9">
        <f>D1099*((B$4+1)^(1/12))+B$3</f>
        <v>134992433.93765721</v>
      </c>
      <c r="E1100" s="11">
        <f>IF(AND(D1099&lt;B$5,D1100&gt;=B$5),1,0)</f>
        <v>0</v>
      </c>
      <c r="F1100" s="10">
        <v>1098</v>
      </c>
    </row>
    <row r="1101" spans="4:6">
      <c r="D1101" s="9">
        <f>D1100*((B$4+1)^(1/12))+B$3</f>
        <v>135756700.78534043</v>
      </c>
      <c r="E1101" s="11">
        <f>IF(AND(D1100&lt;B$5,D1101&gt;=B$5),1,0)</f>
        <v>0</v>
      </c>
      <c r="F1101" s="10">
        <v>1099</v>
      </c>
    </row>
    <row r="1102" spans="4:6">
      <c r="D1102" s="9">
        <f>D1101*((B$4+1)^(1/12))+B$3</f>
        <v>136525288.90889522</v>
      </c>
      <c r="E1102" s="11">
        <f>IF(AND(D1101&lt;B$5,D1102&gt;=B$5),1,0)</f>
        <v>0</v>
      </c>
      <c r="F1102" s="10">
        <v>1100</v>
      </c>
    </row>
    <row r="1103" spans="4:6">
      <c r="D1103" s="9">
        <f>D1102*((B$4+1)^(1/12))+B$3</f>
        <v>137298222.74144363</v>
      </c>
      <c r="E1103" s="11">
        <f>IF(AND(D1102&lt;B$5,D1103&gt;=B$5),1,0)</f>
        <v>0</v>
      </c>
      <c r="F1103" s="10">
        <v>1101</v>
      </c>
    </row>
    <row r="1104" spans="4:6">
      <c r="D1104" s="9">
        <f>D1103*((B$4+1)^(1/12))+B$3</f>
        <v>138075526.85425612</v>
      </c>
      <c r="E1104" s="11">
        <f>IF(AND(D1103&lt;B$5,D1104&gt;=B$5),1,0)</f>
        <v>0</v>
      </c>
      <c r="F1104" s="10">
        <v>1102</v>
      </c>
    </row>
    <row r="1105" spans="4:6">
      <c r="D1105" s="9">
        <f>D1104*((B$4+1)^(1/12))+B$3</f>
        <v>138857225.95753267</v>
      </c>
      <c r="E1105" s="11">
        <f>IF(AND(D1104&lt;B$5,D1105&gt;=B$5),1,0)</f>
        <v>0</v>
      </c>
      <c r="F1105" s="10">
        <v>1103</v>
      </c>
    </row>
    <row r="1106" spans="4:6">
      <c r="D1106" s="9">
        <f>D1105*((B$4+1)^(1/12))+B$3</f>
        <v>139643344.90118834</v>
      </c>
      <c r="E1106" s="11">
        <f>IF(AND(D1105&lt;B$5,D1106&gt;=B$5),1,0)</f>
        <v>0</v>
      </c>
      <c r="F1106" s="10">
        <v>1104</v>
      </c>
    </row>
    <row r="1107" spans="4:6">
      <c r="D1107" s="9">
        <f>D1106*((B$4+1)^(1/12))+B$3</f>
        <v>140433908.67564324</v>
      </c>
      <c r="E1107" s="11">
        <f>IF(AND(D1106&lt;B$5,D1107&gt;=B$5),1,0)</f>
        <v>0</v>
      </c>
      <c r="F1107" s="10">
        <v>1105</v>
      </c>
    </row>
    <row r="1108" spans="4:6">
      <c r="D1108" s="9">
        <f>D1107*((B$4+1)^(1/12))+B$3</f>
        <v>141228942.41261691</v>
      </c>
      <c r="E1108" s="11">
        <f>IF(AND(D1107&lt;B$5,D1108&gt;=B$5),1,0)</f>
        <v>0</v>
      </c>
      <c r="F1108" s="10">
        <v>1106</v>
      </c>
    </row>
    <row r="1109" spans="4:6">
      <c r="D1109" s="9">
        <f>D1108*((B$4+1)^(1/12))+B$3</f>
        <v>142028471.38592732</v>
      </c>
      <c r="E1109" s="11">
        <f>IF(AND(D1108&lt;B$5,D1109&gt;=B$5),1,0)</f>
        <v>0</v>
      </c>
      <c r="F1109" s="10">
        <v>1107</v>
      </c>
    </row>
    <row r="1110" spans="4:6">
      <c r="D1110" s="9">
        <f>D1109*((B$4+1)^(1/12))+B$3</f>
        <v>142832521.01229429</v>
      </c>
      <c r="E1110" s="11">
        <f>IF(AND(D1109&lt;B$5,D1110&gt;=B$5),1,0)</f>
        <v>0</v>
      </c>
      <c r="F1110" s="10">
        <v>1108</v>
      </c>
    </row>
    <row r="1111" spans="4:6">
      <c r="D1111" s="9">
        <f>D1110*((B$4+1)^(1/12))+B$3</f>
        <v>143641116.85214743</v>
      </c>
      <c r="E1111" s="11">
        <f>IF(AND(D1110&lt;B$5,D1111&gt;=B$5),1,0)</f>
        <v>0</v>
      </c>
      <c r="F1111" s="10">
        <v>1109</v>
      </c>
    </row>
    <row r="1112" spans="4:6">
      <c r="D1112" s="9">
        <f>D1111*((B$4+1)^(1/12))+B$3</f>
        <v>144454284.61043873</v>
      </c>
      <c r="E1112" s="11">
        <f>IF(AND(D1111&lt;B$5,D1112&gt;=B$5),1,0)</f>
        <v>0</v>
      </c>
      <c r="F1112" s="10">
        <v>1110</v>
      </c>
    </row>
    <row r="1113" spans="4:6">
      <c r="D1113" s="9">
        <f>D1112*((B$4+1)^(1/12))+B$3</f>
        <v>145272050.13745978</v>
      </c>
      <c r="E1113" s="11">
        <f>IF(AND(D1112&lt;B$5,D1113&gt;=B$5),1,0)</f>
        <v>0</v>
      </c>
      <c r="F1113" s="10">
        <v>1111</v>
      </c>
    </row>
    <row r="1114" spans="4:6">
      <c r="D1114" s="9">
        <f>D1113*((B$4+1)^(1/12))+B$3</f>
        <v>146094439.42966342</v>
      </c>
      <c r="E1114" s="11">
        <f>IF(AND(D1113&lt;B$5,D1114&gt;=B$5),1,0)</f>
        <v>0</v>
      </c>
      <c r="F1114" s="10">
        <v>1112</v>
      </c>
    </row>
    <row r="1115" spans="4:6">
      <c r="D1115" s="9">
        <f>D1114*((B$4+1)^(1/12))+B$3</f>
        <v>146921478.63049021</v>
      </c>
      <c r="E1115" s="11">
        <f>IF(AND(D1114&lt;B$5,D1115&gt;=B$5),1,0)</f>
        <v>0</v>
      </c>
      <c r="F1115" s="10">
        <v>1113</v>
      </c>
    </row>
    <row r="1116" spans="4:6">
      <c r="D1116" s="9">
        <f>D1115*((B$4+1)^(1/12))+B$3</f>
        <v>147753194.03119957</v>
      </c>
      <c r="E1116" s="11">
        <f>IF(AND(D1115&lt;B$5,D1116&gt;=B$5),1,0)</f>
        <v>0</v>
      </c>
      <c r="F1116" s="10">
        <v>1114</v>
      </c>
    </row>
    <row r="1117" spans="4:6">
      <c r="D1117" s="9">
        <f>D1116*((B$4+1)^(1/12))+B$3</f>
        <v>148589612.07170549</v>
      </c>
      <c r="E1117" s="11">
        <f>IF(AND(D1116&lt;B$5,D1117&gt;=B$5),1,0)</f>
        <v>0</v>
      </c>
      <c r="F1117" s="10">
        <v>1115</v>
      </c>
    </row>
    <row r="1118" spans="4:6">
      <c r="D1118" s="9">
        <f>D1117*((B$4+1)^(1/12))+B$3</f>
        <v>149430759.34141707</v>
      </c>
      <c r="E1118" s="11">
        <f>IF(AND(D1117&lt;B$5,D1118&gt;=B$5),1,0)</f>
        <v>0</v>
      </c>
      <c r="F1118" s="10">
        <v>1116</v>
      </c>
    </row>
    <row r="1119" spans="4:6">
      <c r="D1119" s="9">
        <f>D1118*((B$4+1)^(1/12))+B$3</f>
        <v>150276662.58008382</v>
      </c>
      <c r="E1119" s="11">
        <f>IF(AND(D1118&lt;B$5,D1119&gt;=B$5),1,0)</f>
        <v>0</v>
      </c>
      <c r="F1119" s="10">
        <v>1117</v>
      </c>
    </row>
    <row r="1120" spans="4:6">
      <c r="D1120" s="9">
        <f>D1119*((B$4+1)^(1/12))+B$3</f>
        <v>151127348.67864567</v>
      </c>
      <c r="E1120" s="11">
        <f>IF(AND(D1119&lt;B$5,D1120&gt;=B$5),1,0)</f>
        <v>0</v>
      </c>
      <c r="F1120" s="10">
        <v>1118</v>
      </c>
    </row>
    <row r="1121" spans="4:6">
      <c r="D1121" s="9">
        <f>D1120*((B$4+1)^(1/12))+B$3</f>
        <v>151982844.68008783</v>
      </c>
      <c r="E1121" s="11">
        <f>IF(AND(D1120&lt;B$5,D1121&gt;=B$5),1,0)</f>
        <v>0</v>
      </c>
      <c r="F1121" s="10">
        <v>1119</v>
      </c>
    </row>
    <row r="1122" spans="4:6">
      <c r="D1122" s="9">
        <f>D1121*((B$4+1)^(1/12))+B$3</f>
        <v>152843177.7803005</v>
      </c>
      <c r="E1122" s="11">
        <f>IF(AND(D1121&lt;B$5,D1122&gt;=B$5),1,0)</f>
        <v>0</v>
      </c>
      <c r="F1122" s="10">
        <v>1120</v>
      </c>
    </row>
    <row r="1123" spans="4:6">
      <c r="D1123" s="9">
        <f>D1122*((B$4+1)^(1/12))+B$3</f>
        <v>153708375.32894334</v>
      </c>
      <c r="E1123" s="11">
        <f>IF(AND(D1122&lt;B$5,D1123&gt;=B$5),1,0)</f>
        <v>0</v>
      </c>
      <c r="F1123" s="10">
        <v>1121</v>
      </c>
    </row>
    <row r="1124" spans="4:6">
      <c r="D1124" s="9">
        <f>D1123*((B$4+1)^(1/12))+B$3</f>
        <v>154578464.83031505</v>
      </c>
      <c r="E1124" s="11">
        <f>IF(AND(D1123&lt;B$5,D1124&gt;=B$5),1,0)</f>
        <v>0</v>
      </c>
      <c r="F1124" s="10">
        <v>1122</v>
      </c>
    </row>
    <row r="1125" spans="4:6">
      <c r="D1125" s="9">
        <f>D1124*((B$4+1)^(1/12))+B$3</f>
        <v>155453473.94422758</v>
      </c>
      <c r="E1125" s="11">
        <f>IF(AND(D1124&lt;B$5,D1125&gt;=B$5),1,0)</f>
        <v>0</v>
      </c>
      <c r="F1125" s="10">
        <v>1123</v>
      </c>
    </row>
    <row r="1126" spans="4:6">
      <c r="D1126" s="9">
        <f>D1125*((B$4+1)^(1/12))+B$3</f>
        <v>156333430.48688546</v>
      </c>
      <c r="E1126" s="11">
        <f>IF(AND(D1125&lt;B$5,D1126&gt;=B$5),1,0)</f>
        <v>0</v>
      </c>
      <c r="F1126" s="10">
        <v>1124</v>
      </c>
    </row>
    <row r="1127" spans="4:6">
      <c r="D1127" s="9">
        <f>D1126*((B$4+1)^(1/12))+B$3</f>
        <v>157218362.43177012</v>
      </c>
      <c r="E1127" s="11">
        <f>IF(AND(D1126&lt;B$5,D1127&gt;=B$5),1,0)</f>
        <v>0</v>
      </c>
      <c r="F1127" s="10">
        <v>1125</v>
      </c>
    </row>
    <row r="1128" spans="4:6">
      <c r="D1128" s="9">
        <f>D1127*((B$4+1)^(1/12))+B$3</f>
        <v>158108297.91052911</v>
      </c>
      <c r="E1128" s="11">
        <f>IF(AND(D1127&lt;B$5,D1128&gt;=B$5),1,0)</f>
        <v>0</v>
      </c>
      <c r="F1128" s="10">
        <v>1126</v>
      </c>
    </row>
    <row r="1129" spans="4:6">
      <c r="D1129" s="9">
        <f>D1128*((B$4+1)^(1/12))+B$3</f>
        <v>159003265.21387044</v>
      </c>
      <c r="E1129" s="11">
        <f>IF(AND(D1128&lt;B$5,D1129&gt;=B$5),1,0)</f>
        <v>0</v>
      </c>
      <c r="F1129" s="10">
        <v>1127</v>
      </c>
    </row>
    <row r="1130" spans="4:6">
      <c r="D1130" s="9">
        <f>D1129*((B$4+1)^(1/12))+B$3</f>
        <v>159903292.79246181</v>
      </c>
      <c r="E1130" s="11">
        <f>IF(AND(D1129&lt;B$5,D1130&gt;=B$5),1,0)</f>
        <v>0</v>
      </c>
      <c r="F1130" s="10">
        <v>1128</v>
      </c>
    </row>
    <row r="1131" spans="4:6">
      <c r="D1131" s="9">
        <f>D1130*((B$4+1)^(1/12))+B$3</f>
        <v>160808409.25783524</v>
      </c>
      <c r="E1131" s="11">
        <f>IF(AND(D1130&lt;B$5,D1131&gt;=B$5),1,0)</f>
        <v>0</v>
      </c>
      <c r="F1131" s="10">
        <v>1129</v>
      </c>
    </row>
    <row r="1132" spans="4:6">
      <c r="D1132" s="9">
        <f>D1131*((B$4+1)^(1/12))+B$3</f>
        <v>161718643.3832964</v>
      </c>
      <c r="E1132" s="11">
        <f>IF(AND(D1131&lt;B$5,D1132&gt;=B$5),1,0)</f>
        <v>0</v>
      </c>
      <c r="F1132" s="10">
        <v>1130</v>
      </c>
    </row>
    <row r="1133" spans="4:6">
      <c r="D1133" s="9">
        <f>D1132*((B$4+1)^(1/12))+B$3</f>
        <v>162634024.1048395</v>
      </c>
      <c r="E1133" s="11">
        <f>IF(AND(D1132&lt;B$5,D1133&gt;=B$5),1,0)</f>
        <v>0</v>
      </c>
      <c r="F1133" s="10">
        <v>1131</v>
      </c>
    </row>
    <row r="1134" spans="4:6">
      <c r="D1134" s="9">
        <f>D1133*((B$4+1)^(1/12))+B$3</f>
        <v>163554580.52206704</v>
      </c>
      <c r="E1134" s="11">
        <f>IF(AND(D1133&lt;B$5,D1134&gt;=B$5),1,0)</f>
        <v>0</v>
      </c>
      <c r="F1134" s="10">
        <v>1132</v>
      </c>
    </row>
    <row r="1135" spans="4:6">
      <c r="D1135" s="9">
        <f>D1134*((B$4+1)^(1/12))+B$3</f>
        <v>164480341.89911488</v>
      </c>
      <c r="E1135" s="11">
        <f>IF(AND(D1134&lt;B$5,D1135&gt;=B$5),1,0)</f>
        <v>0</v>
      </c>
      <c r="F1135" s="10">
        <v>1133</v>
      </c>
    </row>
    <row r="1136" spans="4:6">
      <c r="D1136" s="9">
        <f>D1135*((B$4+1)^(1/12))+B$3</f>
        <v>165411337.6655826</v>
      </c>
      <c r="E1136" s="11">
        <f>IF(AND(D1135&lt;B$5,D1136&gt;=B$5),1,0)</f>
        <v>0</v>
      </c>
      <c r="F1136" s="10">
        <v>1134</v>
      </c>
    </row>
    <row r="1137" spans="4:6">
      <c r="D1137" s="9">
        <f>D1136*((B$4+1)^(1/12))+B$3</f>
        <v>166347597.41746899</v>
      </c>
      <c r="E1137" s="11">
        <f>IF(AND(D1136&lt;B$5,D1137&gt;=B$5),1,0)</f>
        <v>0</v>
      </c>
      <c r="F1137" s="10">
        <v>1135</v>
      </c>
    </row>
    <row r="1138" spans="4:6">
      <c r="D1138" s="9">
        <f>D1137*((B$4+1)^(1/12))+B$3</f>
        <v>167289150.91811293</v>
      </c>
      <c r="E1138" s="11">
        <f>IF(AND(D1137&lt;B$5,D1138&gt;=B$5),1,0)</f>
        <v>0</v>
      </c>
      <c r="F1138" s="10">
        <v>1136</v>
      </c>
    </row>
    <row r="1139" spans="4:6">
      <c r="D1139" s="9">
        <f>D1138*((B$4+1)^(1/12))+B$3</f>
        <v>168236028.09913954</v>
      </c>
      <c r="E1139" s="11">
        <f>IF(AND(D1138&lt;B$5,D1139&gt;=B$5),1,0)</f>
        <v>0</v>
      </c>
      <c r="F1139" s="10">
        <v>1137</v>
      </c>
    </row>
    <row r="1140" spans="4:6">
      <c r="D1140" s="9">
        <f>D1139*((B$4+1)^(1/12))+B$3</f>
        <v>169188259.06141168</v>
      </c>
      <c r="E1140" s="11">
        <f>IF(AND(D1139&lt;B$5,D1140&gt;=B$5),1,0)</f>
        <v>0</v>
      </c>
      <c r="F1140" s="10">
        <v>1138</v>
      </c>
    </row>
    <row r="1141" spans="4:6">
      <c r="D1141" s="9">
        <f>D1140*((B$4+1)^(1/12))+B$3</f>
        <v>170145874.07598689</v>
      </c>
      <c r="E1141" s="11">
        <f>IF(AND(D1140&lt;B$5,D1141&gt;=B$5),1,0)</f>
        <v>0</v>
      </c>
      <c r="F1141" s="10">
        <v>1139</v>
      </c>
    </row>
    <row r="1142" spans="4:6">
      <c r="D1142" s="9">
        <f>D1141*((B$4+1)^(1/12))+B$3</f>
        <v>171108903.58507967</v>
      </c>
      <c r="E1142" s="11">
        <f>IF(AND(D1141&lt;B$5,D1142&gt;=B$5),1,0)</f>
        <v>0</v>
      </c>
      <c r="F1142" s="10">
        <v>1140</v>
      </c>
    </row>
    <row r="1143" spans="4:6">
      <c r="D1143" s="9">
        <f>D1142*((B$4+1)^(1/12))+B$3</f>
        <v>172077378.20302922</v>
      </c>
      <c r="E1143" s="11">
        <f>IF(AND(D1142&lt;B$5,D1143&gt;=B$5),1,0)</f>
        <v>0</v>
      </c>
      <c r="F1143" s="10">
        <v>1141</v>
      </c>
    </row>
    <row r="1144" spans="4:6">
      <c r="D1144" s="9">
        <f>D1143*((B$4+1)^(1/12))+B$3</f>
        <v>173051328.71727267</v>
      </c>
      <c r="E1144" s="11">
        <f>IF(AND(D1143&lt;B$5,D1144&gt;=B$5),1,0)</f>
        <v>0</v>
      </c>
      <c r="F1144" s="10">
        <v>1142</v>
      </c>
    </row>
    <row r="1145" spans="4:6">
      <c r="D1145" s="9">
        <f>D1144*((B$4+1)^(1/12))+B$3</f>
        <v>174030786.08932379</v>
      </c>
      <c r="E1145" s="11">
        <f>IF(AND(D1144&lt;B$5,D1145&gt;=B$5),1,0)</f>
        <v>0</v>
      </c>
      <c r="F1145" s="10">
        <v>1143</v>
      </c>
    </row>
    <row r="1146" spans="4:6">
      <c r="D1146" s="9">
        <f>D1145*((B$4+1)^(1/12))+B$3</f>
        <v>175015781.45575726</v>
      </c>
      <c r="E1146" s="11">
        <f>IF(AND(D1145&lt;B$5,D1146&gt;=B$5),1,0)</f>
        <v>0</v>
      </c>
      <c r="F1146" s="10">
        <v>1144</v>
      </c>
    </row>
    <row r="1147" spans="4:6">
      <c r="D1147" s="9">
        <f>D1146*((B$4+1)^(1/12))+B$3</f>
        <v>176006346.12919846</v>
      </c>
      <c r="E1147" s="11">
        <f>IF(AND(D1146&lt;B$5,D1147&gt;=B$5),1,0)</f>
        <v>0</v>
      </c>
      <c r="F1147" s="10">
        <v>1145</v>
      </c>
    </row>
    <row r="1148" spans="4:6">
      <c r="D1148" s="9">
        <f>D1147*((B$4+1)^(1/12))+B$3</f>
        <v>177002511.59931892</v>
      </c>
      <c r="E1148" s="11">
        <f>IF(AND(D1147&lt;B$5,D1148&gt;=B$5),1,0)</f>
        <v>0</v>
      </c>
      <c r="F1148" s="10">
        <v>1146</v>
      </c>
    </row>
    <row r="1149" spans="4:6">
      <c r="D1149" s="9">
        <f>D1148*((B$4+1)^(1/12))+B$3</f>
        <v>178004309.53383735</v>
      </c>
      <c r="E1149" s="11">
        <f>IF(AND(D1148&lt;B$5,D1149&gt;=B$5),1,0)</f>
        <v>0</v>
      </c>
      <c r="F1149" s="10">
        <v>1147</v>
      </c>
    </row>
    <row r="1150" spans="4:6">
      <c r="D1150" s="9">
        <f>D1149*((B$4+1)^(1/12))+B$3</f>
        <v>179011771.77952635</v>
      </c>
      <c r="E1150" s="11">
        <f>IF(AND(D1149&lt;B$5,D1150&gt;=B$5),1,0)</f>
        <v>0</v>
      </c>
      <c r="F1150" s="10">
        <v>1148</v>
      </c>
    </row>
    <row r="1151" spans="4:6">
      <c r="D1151" s="9">
        <f>D1150*((B$4+1)^(1/12))+B$3</f>
        <v>180024930.3632248</v>
      </c>
      <c r="E1151" s="11">
        <f>IF(AND(D1150&lt;B$5,D1151&gt;=B$5),1,0)</f>
        <v>0</v>
      </c>
      <c r="F1151" s="10">
        <v>1149</v>
      </c>
    </row>
    <row r="1152" spans="4:6">
      <c r="D1152" s="9">
        <f>D1151*((B$4+1)^(1/12))+B$3</f>
        <v>181043817.492856</v>
      </c>
      <c r="E1152" s="11">
        <f>IF(AND(D1151&lt;B$5,D1152&gt;=B$5),1,0)</f>
        <v>0</v>
      </c>
      <c r="F1152" s="10">
        <v>1150</v>
      </c>
    </row>
    <row r="1153" spans="4:6">
      <c r="D1153" s="9">
        <f>D1152*((B$4+1)^(1/12))+B$3</f>
        <v>182068465.55845147</v>
      </c>
      <c r="E1153" s="11">
        <f>IF(AND(D1152&lt;B$5,D1153&gt;=B$5),1,0)</f>
        <v>0</v>
      </c>
      <c r="F1153" s="10">
        <v>1151</v>
      </c>
    </row>
    <row r="1154" spans="4:6">
      <c r="D1154" s="9">
        <f>D1153*((B$4+1)^(1/12))+B$3</f>
        <v>183098907.13318074</v>
      </c>
      <c r="E1154" s="11">
        <f>IF(AND(D1153&lt;B$5,D1154&gt;=B$5),1,0)</f>
        <v>0</v>
      </c>
      <c r="F1154" s="10">
        <v>1152</v>
      </c>
    </row>
    <row r="1155" spans="4:6">
      <c r="D1155" s="9">
        <f>D1154*((B$4+1)^(1/12))+B$3</f>
        <v>184135174.97438675</v>
      </c>
      <c r="E1155" s="11">
        <f>IF(AND(D1154&lt;B$5,D1155&gt;=B$5),1,0)</f>
        <v>0</v>
      </c>
      <c r="F1155" s="10">
        <v>1153</v>
      </c>
    </row>
    <row r="1156" spans="4:6">
      <c r="D1156" s="9">
        <f>D1155*((B$4+1)^(1/12))+B$3</f>
        <v>185177302.02462724</v>
      </c>
      <c r="E1156" s="11">
        <f>IF(AND(D1155&lt;B$5,D1156&gt;=B$5),1,0)</f>
        <v>0</v>
      </c>
      <c r="F1156" s="10">
        <v>1154</v>
      </c>
    </row>
    <row r="1157" spans="4:6">
      <c r="D1157" s="9">
        <f>D1156*((B$4+1)^(1/12))+B$3</f>
        <v>186225321.41272193</v>
      </c>
      <c r="E1157" s="11">
        <f>IF(AND(D1156&lt;B$5,D1157&gt;=B$5),1,0)</f>
        <v>0</v>
      </c>
      <c r="F1157" s="10">
        <v>1155</v>
      </c>
    </row>
    <row r="1158" spans="4:6">
      <c r="D1158" s="9">
        <f>D1157*((B$4+1)^(1/12))+B$3</f>
        <v>187279266.45480573</v>
      </c>
      <c r="E1158" s="11">
        <f>IF(AND(D1157&lt;B$5,D1158&gt;=B$5),1,0)</f>
        <v>0</v>
      </c>
      <c r="F1158" s="10">
        <v>1156</v>
      </c>
    </row>
    <row r="1159" spans="4:6">
      <c r="D1159" s="9">
        <f>D1158*((B$4+1)^(1/12))+B$3</f>
        <v>188339170.65538782</v>
      </c>
      <c r="E1159" s="11">
        <f>IF(AND(D1158&lt;B$5,D1159&gt;=B$5),1,0)</f>
        <v>0</v>
      </c>
      <c r="F1159" s="10">
        <v>1157</v>
      </c>
    </row>
    <row r="1160" spans="4:6">
      <c r="D1160" s="9">
        <f>D1159*((B$4+1)^(1/12))+B$3</f>
        <v>189405067.7084167</v>
      </c>
      <c r="E1160" s="11">
        <f>IF(AND(D1159&lt;B$5,D1160&gt;=B$5),1,0)</f>
        <v>0</v>
      </c>
      <c r="F1160" s="10">
        <v>1158</v>
      </c>
    </row>
    <row r="1161" spans="4:6">
      <c r="D1161" s="9">
        <f>D1160*((B$4+1)^(1/12))+B$3</f>
        <v>190476991.49835142</v>
      </c>
      <c r="E1161" s="11">
        <f>IF(AND(D1160&lt;B$5,D1161&gt;=B$5),1,0)</f>
        <v>0</v>
      </c>
      <c r="F1161" s="10">
        <v>1159</v>
      </c>
    </row>
    <row r="1162" spans="4:6">
      <c r="D1162" s="9">
        <f>D1161*((B$4+1)^(1/12))+B$3</f>
        <v>191554976.10123867</v>
      </c>
      <c r="E1162" s="11">
        <f>IF(AND(D1161&lt;B$5,D1162&gt;=B$5),1,0)</f>
        <v>0</v>
      </c>
      <c r="F1162" s="10">
        <v>1160</v>
      </c>
    </row>
    <row r="1163" spans="4:6">
      <c r="D1163" s="9">
        <f>D1162*((B$4+1)^(1/12))+B$3</f>
        <v>192639055.78579602</v>
      </c>
      <c r="E1163" s="11">
        <f>IF(AND(D1162&lt;B$5,D1163&gt;=B$5),1,0)</f>
        <v>0</v>
      </c>
      <c r="F1163" s="10">
        <v>1161</v>
      </c>
    </row>
    <row r="1164" spans="4:6">
      <c r="D1164" s="9">
        <f>D1163*((B$4+1)^(1/12))+B$3</f>
        <v>193729265.01450139</v>
      </c>
      <c r="E1164" s="11">
        <f>IF(AND(D1163&lt;B$5,D1164&gt;=B$5),1,0)</f>
        <v>0</v>
      </c>
      <c r="F1164" s="10">
        <v>1162</v>
      </c>
    </row>
    <row r="1165" spans="4:6">
      <c r="D1165" s="9">
        <f>D1164*((B$4+1)^(1/12))+B$3</f>
        <v>194825638.44468856</v>
      </c>
      <c r="E1165" s="11">
        <f>IF(AND(D1164&lt;B$5,D1165&gt;=B$5),1,0)</f>
        <v>0</v>
      </c>
      <c r="F1165" s="10">
        <v>1163</v>
      </c>
    </row>
    <row r="1166" spans="4:6">
      <c r="D1166" s="9">
        <f>D1165*((B$4+1)^(1/12))+B$3</f>
        <v>195928210.92964888</v>
      </c>
      <c r="E1166" s="11">
        <f>IF(AND(D1165&lt;B$5,D1166&gt;=B$5),1,0)</f>
        <v>0</v>
      </c>
      <c r="F1166" s="10">
        <v>1164</v>
      </c>
    </row>
    <row r="1167" spans="4:6">
      <c r="D1167" s="9">
        <f>D1166*((B$4+1)^(1/12))+B$3</f>
        <v>197037017.51973933</v>
      </c>
      <c r="E1167" s="11">
        <f>IF(AND(D1166&lt;B$5,D1167&gt;=B$5),1,0)</f>
        <v>0</v>
      </c>
      <c r="F1167" s="10">
        <v>1165</v>
      </c>
    </row>
    <row r="1168" spans="4:6">
      <c r="D1168" s="9">
        <f>D1167*((B$4+1)^(1/12))+B$3</f>
        <v>198152093.46349666</v>
      </c>
      <c r="E1168" s="11">
        <f>IF(AND(D1167&lt;B$5,D1168&gt;=B$5),1,0)</f>
        <v>0</v>
      </c>
      <c r="F1168" s="10">
        <v>1166</v>
      </c>
    </row>
    <row r="1169" spans="4:6">
      <c r="D1169" s="9">
        <f>D1168*((B$4+1)^(1/12))+B$3</f>
        <v>199273474.208758</v>
      </c>
      <c r="E1169" s="11">
        <f>IF(AND(D1168&lt;B$5,D1169&gt;=B$5),1,0)</f>
        <v>0</v>
      </c>
      <c r="F1169" s="10">
        <v>1167</v>
      </c>
    </row>
    <row r="1170" spans="4:6">
      <c r="D1170" s="9">
        <f>D1169*((B$4+1)^(1/12))+B$3</f>
        <v>200401195.40378767</v>
      </c>
      <c r="E1170" s="11">
        <f>IF(AND(D1169&lt;B$5,D1170&gt;=B$5),1,0)</f>
        <v>0</v>
      </c>
      <c r="F1170" s="10">
        <v>1168</v>
      </c>
    </row>
    <row r="1171" spans="4:6">
      <c r="D1171" s="9">
        <f>D1170*((B$4+1)^(1/12))+B$3</f>
        <v>201535292.8984105</v>
      </c>
      <c r="E1171" s="11">
        <f>IF(AND(D1170&lt;B$5,D1171&gt;=B$5),1,0)</f>
        <v>0</v>
      </c>
      <c r="F1171" s="10">
        <v>1169</v>
      </c>
    </row>
    <row r="1172" spans="4:6">
      <c r="D1172" s="9">
        <f>D1171*((B$4+1)^(1/12))+B$3</f>
        <v>202675802.74515143</v>
      </c>
      <c r="E1172" s="11">
        <f>IF(AND(D1171&lt;B$5,D1172&gt;=B$5),1,0)</f>
        <v>0</v>
      </c>
      <c r="F1172" s="10">
        <v>1170</v>
      </c>
    </row>
    <row r="1173" spans="4:6">
      <c r="D1173" s="9">
        <f>D1172*((B$4+1)^(1/12))+B$3</f>
        <v>203822761.20038158</v>
      </c>
      <c r="E1173" s="11">
        <f>IF(AND(D1172&lt;B$5,D1173&gt;=B$5),1,0)</f>
        <v>0</v>
      </c>
      <c r="F1173" s="10">
        <v>1171</v>
      </c>
    </row>
    <row r="1174" spans="4:6">
      <c r="D1174" s="9">
        <f>D1173*((B$4+1)^(1/12))+B$3</f>
        <v>204976204.72547093</v>
      </c>
      <c r="E1174" s="11">
        <f>IF(AND(D1173&lt;B$5,D1174&gt;=B$5),1,0)</f>
        <v>0</v>
      </c>
      <c r="F1174" s="10">
        <v>1172</v>
      </c>
    </row>
    <row r="1175" spans="4:6">
      <c r="D1175" s="9">
        <f>D1174*((B$4+1)^(1/12))+B$3</f>
        <v>206136169.98794729</v>
      </c>
      <c r="E1175" s="11">
        <f>IF(AND(D1174&lt;B$5,D1175&gt;=B$5),1,0)</f>
        <v>0</v>
      </c>
      <c r="F1175" s="10">
        <v>1173</v>
      </c>
    </row>
    <row r="1176" spans="4:6">
      <c r="D1176" s="9">
        <f>D1175*((B$4+1)^(1/12))+B$3</f>
        <v>207302693.86266202</v>
      </c>
      <c r="E1176" s="11">
        <f>IF(AND(D1175&lt;B$5,D1176&gt;=B$5),1,0)</f>
        <v>0</v>
      </c>
      <c r="F1176" s="10">
        <v>1174</v>
      </c>
    </row>
    <row r="1177" spans="4:6">
      <c r="D1177" s="9">
        <f>D1176*((B$4+1)^(1/12))+B$3</f>
        <v>208475813.43296227</v>
      </c>
      <c r="E1177" s="11">
        <f>IF(AND(D1176&lt;B$5,D1177&gt;=B$5),1,0)</f>
        <v>0</v>
      </c>
      <c r="F1177" s="10">
        <v>1175</v>
      </c>
    </row>
    <row r="1178" spans="4:6">
      <c r="D1178" s="9">
        <f>D1177*((B$4+1)^(1/12))+B$3</f>
        <v>209655565.99186981</v>
      </c>
      <c r="E1178" s="11">
        <f>IF(AND(D1177&lt;B$5,D1178&gt;=B$5),1,0)</f>
        <v>0</v>
      </c>
      <c r="F1178" s="10">
        <v>1176</v>
      </c>
    </row>
    <row r="1179" spans="4:6">
      <c r="D1179" s="9">
        <f>D1178*((B$4+1)^(1/12))+B$3</f>
        <v>210841989.04326659</v>
      </c>
      <c r="E1179" s="11">
        <f>IF(AND(D1178&lt;B$5,D1179&gt;=B$5),1,0)</f>
        <v>0</v>
      </c>
      <c r="F1179" s="10">
        <v>1177</v>
      </c>
    </row>
    <row r="1180" spans="4:6">
      <c r="D1180" s="9">
        <f>D1179*((B$4+1)^(1/12))+B$3</f>
        <v>212035120.30308694</v>
      </c>
      <c r="E1180" s="11">
        <f>IF(AND(D1179&lt;B$5,D1180&gt;=B$5),1,0)</f>
        <v>0</v>
      </c>
      <c r="F1180" s="10">
        <v>1178</v>
      </c>
    </row>
    <row r="1181" spans="4:6">
      <c r="D1181" s="9">
        <f>D1180*((B$4+1)^(1/12))+B$3</f>
        <v>213234997.70051655</v>
      </c>
      <c r="E1181" s="11">
        <f>IF(AND(D1180&lt;B$5,D1181&gt;=B$5),1,0)</f>
        <v>0</v>
      </c>
      <c r="F1181" s="10">
        <v>1179</v>
      </c>
    </row>
    <row r="1182" spans="4:6">
      <c r="D1182" s="9">
        <f>D1181*((B$4+1)^(1/12))+B$3</f>
        <v>214441659.37919831</v>
      </c>
      <c r="E1182" s="11">
        <f>IF(AND(D1181&lt;B$5,D1182&gt;=B$5),1,0)</f>
        <v>0</v>
      </c>
      <c r="F1182" s="10">
        <v>1180</v>
      </c>
    </row>
    <row r="1183" spans="4:6">
      <c r="D1183" s="9">
        <f>D1182*((B$4+1)^(1/12))+B$3</f>
        <v>215655143.69844475</v>
      </c>
      <c r="E1183" s="11">
        <f>IF(AND(D1182&lt;B$5,D1183&gt;=B$5),1,0)</f>
        <v>0</v>
      </c>
      <c r="F1183" s="10">
        <v>1181</v>
      </c>
    </row>
    <row r="1184" spans="4:6">
      <c r="D1184" s="9">
        <f>D1183*((B$4+1)^(1/12))+B$3</f>
        <v>216875489.23445752</v>
      </c>
      <c r="E1184" s="11">
        <f>IF(AND(D1183&lt;B$5,D1184&gt;=B$5),1,0)</f>
        <v>0</v>
      </c>
      <c r="F1184" s="10">
        <v>1182</v>
      </c>
    </row>
    <row r="1185" spans="4:6">
      <c r="D1185" s="9">
        <f>D1184*((B$4+1)^(1/12))+B$3</f>
        <v>218102734.7815538</v>
      </c>
      <c r="E1185" s="11">
        <f>IF(AND(D1184&lt;B$5,D1185&gt;=B$5),1,0)</f>
        <v>0</v>
      </c>
      <c r="F1185" s="10">
        <v>1183</v>
      </c>
    </row>
    <row r="1186" spans="4:6">
      <c r="D1186" s="9">
        <f>D1185*((B$4+1)^(1/12))+B$3</f>
        <v>219336919.3533994</v>
      </c>
      <c r="E1186" s="11">
        <f>IF(AND(D1185&lt;B$5,D1186&gt;=B$5),1,0)</f>
        <v>0</v>
      </c>
      <c r="F1186" s="10">
        <v>1184</v>
      </c>
    </row>
    <row r="1187" spans="4:6">
      <c r="D1187" s="9">
        <f>D1186*((B$4+1)^(1/12))+B$3</f>
        <v>220578082.1842491</v>
      </c>
      <c r="E1187" s="11">
        <f>IF(AND(D1186&lt;B$5,D1187&gt;=B$5),1,0)</f>
        <v>0</v>
      </c>
      <c r="F1187" s="10">
        <v>1185</v>
      </c>
    </row>
    <row r="1188" spans="4:6">
      <c r="D1188" s="9">
        <f>D1187*((B$4+1)^(1/12))+B$3</f>
        <v>221826262.73019388</v>
      </c>
      <c r="E1188" s="11">
        <f>IF(AND(D1187&lt;B$5,D1188&gt;=B$5),1,0)</f>
        <v>0</v>
      </c>
      <c r="F1188" s="10">
        <v>1186</v>
      </c>
    </row>
    <row r="1189" spans="4:6">
      <c r="D1189" s="9">
        <f>D1188*((B$4+1)^(1/12))+B$3</f>
        <v>223081500.67041516</v>
      </c>
      <c r="E1189" s="11">
        <f>IF(AND(D1188&lt;B$5,D1189&gt;=B$5),1,0)</f>
        <v>0</v>
      </c>
      <c r="F1189" s="10">
        <v>1187</v>
      </c>
    </row>
    <row r="1190" spans="4:6">
      <c r="D1190" s="9">
        <f>D1189*((B$4+1)^(1/12))+B$3</f>
        <v>224343835.90844622</v>
      </c>
      <c r="E1190" s="11">
        <f>IF(AND(D1189&lt;B$5,D1190&gt;=B$5),1,0)</f>
        <v>0</v>
      </c>
      <c r="F1190" s="10">
        <v>1188</v>
      </c>
    </row>
    <row r="1191" spans="4:6">
      <c r="D1191" s="9">
        <f>D1190*((B$4+1)^(1/12))+B$3</f>
        <v>225613308.57344076</v>
      </c>
      <c r="E1191" s="11">
        <f>IF(AND(D1190&lt;B$5,D1191&gt;=B$5),1,0)</f>
        <v>0</v>
      </c>
      <c r="F1191" s="10">
        <v>1189</v>
      </c>
    </row>
    <row r="1192" spans="4:6">
      <c r="D1192" s="9">
        <f>D1191*((B$4+1)^(1/12))+B$3</f>
        <v>226889959.02144852</v>
      </c>
      <c r="E1192" s="11">
        <f>IF(AND(D1191&lt;B$5,D1192&gt;=B$5),1,0)</f>
        <v>0</v>
      </c>
      <c r="F1192" s="10">
        <v>1190</v>
      </c>
    </row>
    <row r="1193" spans="4:6">
      <c r="D1193" s="9">
        <f>D1192*((B$4+1)^(1/12))+B$3</f>
        <v>228173827.8366982</v>
      </c>
      <c r="E1193" s="11">
        <f>IF(AND(D1192&lt;B$5,D1193&gt;=B$5),1,0)</f>
        <v>0</v>
      </c>
      <c r="F1193" s="10">
        <v>1191</v>
      </c>
    </row>
    <row r="1194" spans="4:6">
      <c r="D1194" s="9">
        <f>D1193*((B$4+1)^(1/12))+B$3</f>
        <v>229464955.83288768</v>
      </c>
      <c r="E1194" s="11">
        <f>IF(AND(D1193&lt;B$5,D1194&gt;=B$5),1,0)</f>
        <v>0</v>
      </c>
      <c r="F1194" s="10">
        <v>1192</v>
      </c>
    </row>
    <row r="1195" spans="4:6">
      <c r="D1195" s="9">
        <f>D1194*((B$4+1)^(1/12))+B$3</f>
        <v>230763384.05448136</v>
      </c>
      <c r="E1195" s="11">
        <f>IF(AND(D1194&lt;B$5,D1195&gt;=B$5),1,0)</f>
        <v>0</v>
      </c>
      <c r="F1195" s="10">
        <v>1193</v>
      </c>
    </row>
    <row r="1196" spans="4:6">
      <c r="D1196" s="9">
        <f>D1195*((B$4+1)^(1/12))+B$3</f>
        <v>232069153.77801505</v>
      </c>
      <c r="E1196" s="11">
        <f>IF(AND(D1195&lt;B$5,D1196&gt;=B$5),1,0)</f>
        <v>0</v>
      </c>
      <c r="F1196" s="10">
        <v>1194</v>
      </c>
    </row>
    <row r="1197" spans="4:6">
      <c r="D1197" s="9">
        <f>D1196*((B$4+1)^(1/12))+B$3</f>
        <v>233382306.51340806</v>
      </c>
      <c r="E1197" s="11">
        <f>IF(AND(D1196&lt;B$5,D1197&gt;=B$5),1,0)</f>
        <v>0</v>
      </c>
      <c r="F1197" s="10">
        <v>1195</v>
      </c>
    </row>
    <row r="1198" spans="4:6">
      <c r="D1198" s="9">
        <f>D1197*((B$4+1)^(1/12))+B$3</f>
        <v>234702884.00528285</v>
      </c>
      <c r="E1198" s="11">
        <f>IF(AND(D1197&lt;B$5,D1198&gt;=B$5),1,0)</f>
        <v>0</v>
      </c>
      <c r="F1198" s="10">
        <v>1196</v>
      </c>
    </row>
    <row r="1199" spans="4:6">
      <c r="D1199" s="9">
        <f>D1198*((B$4+1)^(1/12))+B$3</f>
        <v>236030928.23429203</v>
      </c>
      <c r="E1199" s="11">
        <f>IF(AND(D1198&lt;B$5,D1199&gt;=B$5),1,0)</f>
        <v>0</v>
      </c>
      <c r="F1199" s="10">
        <v>1197</v>
      </c>
    </row>
    <row r="1200" spans="4:6">
      <c r="D1200" s="9">
        <f>D1199*((B$4+1)^(1/12))+B$3</f>
        <v>237366481.41845295</v>
      </c>
      <c r="E1200" s="11">
        <f>IF(AND(D1199&lt;B$5,D1200&gt;=B$5),1,0)</f>
        <v>0</v>
      </c>
      <c r="F1200" s="10">
        <v>1198</v>
      </c>
    </row>
    <row r="1201" spans="4:6">
      <c r="D1201" s="9">
        <f>D1200*((B$4+1)^(1/12))+B$3</f>
        <v>238709586.01448971</v>
      </c>
      <c r="E1201" s="11">
        <f>IF(AND(D1200&lt;B$5,D1201&gt;=B$5),1,0)</f>
        <v>0</v>
      </c>
      <c r="F1201" s="10">
        <v>1199</v>
      </c>
    </row>
    <row r="1202" spans="4:6">
      <c r="D1202" s="9">
        <f>D1201*((B$4+1)^(1/12))+B$3</f>
        <v>240060284.71918297</v>
      </c>
      <c r="E1202" s="11">
        <f>IF(AND(D1201&lt;B$5,D1202&gt;=B$5),1,0)</f>
        <v>0</v>
      </c>
      <c r="F1202" s="10">
        <v>1200</v>
      </c>
    </row>
    <row r="1203" spans="4:6">
      <c r="D1203" s="9">
        <f>D1202*((B$4+1)^(1/12))+B$3</f>
        <v>241418620.47072715</v>
      </c>
      <c r="E1203" s="11">
        <f>IF(AND(D1202&lt;B$5,D1203&gt;=B$5),1,0)</f>
        <v>0</v>
      </c>
      <c r="F1203" s="10">
        <v>1201</v>
      </c>
    </row>
    <row r="1204" spans="4:6">
      <c r="D1204" s="9">
        <f>D1203*((B$4+1)^(1/12))+B$3</f>
        <v>242784636.45009544</v>
      </c>
      <c r="E1204" s="11">
        <f>IF(AND(D1203&lt;B$5,D1204&gt;=B$5),1,0)</f>
        <v>0</v>
      </c>
      <c r="F1204" s="10">
        <v>1202</v>
      </c>
    </row>
    <row r="1205" spans="4:6">
      <c r="D1205" s="9">
        <f>D1204*((B$4+1)^(1/12))+B$3</f>
        <v>244158376.08241263</v>
      </c>
      <c r="E1205" s="11">
        <f>IF(AND(D1204&lt;B$5,D1205&gt;=B$5),1,0)</f>
        <v>0</v>
      </c>
      <c r="F1205" s="10">
        <v>1203</v>
      </c>
    </row>
    <row r="1206" spans="4:6">
      <c r="D1206" s="9">
        <f>D1205*((B$4+1)^(1/12))+B$3</f>
        <v>245539883.03833535</v>
      </c>
      <c r="E1206" s="11">
        <f>IF(AND(D1205&lt;B$5,D1206&gt;=B$5),1,0)</f>
        <v>0</v>
      </c>
      <c r="F1206" s="10">
        <v>1204</v>
      </c>
    </row>
    <row r="1207" spans="4:6">
      <c r="D1207" s="9">
        <f>D1206*((B$4+1)^(1/12))+B$3</f>
        <v>246929201.23544058</v>
      </c>
      <c r="E1207" s="11">
        <f>IF(AND(D1206&lt;B$5,D1207&gt;=B$5),1,0)</f>
        <v>0</v>
      </c>
      <c r="F1207" s="10">
        <v>1205</v>
      </c>
    </row>
    <row r="1208" spans="4:6">
      <c r="D1208" s="9">
        <f>D1207*((B$4+1)^(1/12))+B$3</f>
        <v>248326374.8396216</v>
      </c>
      <c r="E1208" s="11">
        <f>IF(AND(D1207&lt;B$5,D1208&gt;=B$5),1,0)</f>
        <v>0</v>
      </c>
      <c r="F1208" s="10">
        <v>1206</v>
      </c>
    </row>
    <row r="1209" spans="4:6">
      <c r="D1209" s="9">
        <f>D1208*((B$4+1)^(1/12))+B$3</f>
        <v>249731448.26649213</v>
      </c>
      <c r="E1209" s="11">
        <f>IF(AND(D1208&lt;B$5,D1209&gt;=B$5),1,0)</f>
        <v>0</v>
      </c>
      <c r="F1209" s="10">
        <v>1207</v>
      </c>
    </row>
    <row r="1210" spans="4:6">
      <c r="D1210" s="9">
        <f>D1209*((B$4+1)^(1/12))+B$3</f>
        <v>251144466.18279815</v>
      </c>
      <c r="E1210" s="11">
        <f>IF(AND(D1209&lt;B$5,D1210&gt;=B$5),1,0)</f>
        <v>0</v>
      </c>
      <c r="F1210" s="10">
        <v>1208</v>
      </c>
    </row>
    <row r="1211" spans="4:6">
      <c r="D1211" s="9">
        <f>D1210*((B$4+1)^(1/12))+B$3</f>
        <v>252565473.50783798</v>
      </c>
      <c r="E1211" s="11">
        <f>IF(AND(D1210&lt;B$5,D1211&gt;=B$5),1,0)</f>
        <v>0</v>
      </c>
      <c r="F1211" s="10">
        <v>1209</v>
      </c>
    </row>
    <row r="1212" spans="4:6">
      <c r="D1212" s="9">
        <f>D1211*((B$4+1)^(1/12))+B$3</f>
        <v>253994515.41489014</v>
      </c>
      <c r="E1212" s="11">
        <f>IF(AND(D1211&lt;B$5,D1212&gt;=B$5),1,0)</f>
        <v>0</v>
      </c>
      <c r="F1212" s="10">
        <v>1210</v>
      </c>
    </row>
    <row r="1213" spans="4:6">
      <c r="D1213" s="9">
        <f>D1212*((B$4+1)^(1/12))+B$3</f>
        <v>255431637.33264947</v>
      </c>
      <c r="E1213" s="11">
        <f>IF(AND(D1212&lt;B$5,D1213&gt;=B$5),1,0)</f>
        <v>0</v>
      </c>
      <c r="F1213" s="10">
        <v>1211</v>
      </c>
    </row>
    <row r="1214" spans="4:6">
      <c r="D1214" s="9">
        <f>D1213*((B$4+1)^(1/12))+B$3</f>
        <v>256876884.94667125</v>
      </c>
      <c r="E1214" s="11">
        <f>IF(AND(D1213&lt;B$5,D1214&gt;=B$5),1,0)</f>
        <v>0</v>
      </c>
      <c r="F1214" s="10">
        <v>1212</v>
      </c>
    </row>
    <row r="1215" spans="4:6">
      <c r="D1215" s="9">
        <f>D1214*((B$4+1)^(1/12))+B$3</f>
        <v>258330304.20082352</v>
      </c>
      <c r="E1215" s="11">
        <f>IF(AND(D1214&lt;B$5,D1215&gt;=B$5),1,0)</f>
        <v>0</v>
      </c>
      <c r="F1215" s="10">
        <v>1213</v>
      </c>
    </row>
    <row r="1216" spans="4:6">
      <c r="D1216" s="9">
        <f>D1215*((B$4+1)^(1/12))+B$3</f>
        <v>259791941.2987476</v>
      </c>
      <c r="E1216" s="11">
        <f>IF(AND(D1215&lt;B$5,D1216&gt;=B$5),1,0)</f>
        <v>0</v>
      </c>
      <c r="F1216" s="10">
        <v>1214</v>
      </c>
    </row>
    <row r="1217" spans="4:6">
      <c r="D1217" s="9">
        <f>D1216*((B$4+1)^(1/12))+B$3</f>
        <v>261261842.70532697</v>
      </c>
      <c r="E1217" s="11">
        <f>IF(AND(D1216&lt;B$5,D1217&gt;=B$5),1,0)</f>
        <v>0</v>
      </c>
      <c r="F1217" s="10">
        <v>1215</v>
      </c>
    </row>
    <row r="1218" spans="4:6">
      <c r="D1218" s="9">
        <f>D1217*((B$4+1)^(1/12))+B$3</f>
        <v>262740055.1481643</v>
      </c>
      <c r="E1218" s="11">
        <f>IF(AND(D1217&lt;B$5,D1218&gt;=B$5),1,0)</f>
        <v>0</v>
      </c>
      <c r="F1218" s="10">
        <v>1216</v>
      </c>
    </row>
    <row r="1219" spans="4:6">
      <c r="D1219" s="9">
        <f>D1218*((B$4+1)^(1/12))+B$3</f>
        <v>264226625.61906689</v>
      </c>
      <c r="E1219" s="11">
        <f>IF(AND(D1218&lt;B$5,D1219&gt;=B$5),1,0)</f>
        <v>0</v>
      </c>
      <c r="F1219" s="10">
        <v>1217</v>
      </c>
    </row>
    <row r="1220" spans="4:6">
      <c r="D1220" s="9">
        <f>D1219*((B$4+1)^(1/12))+B$3</f>
        <v>265721601.37554061</v>
      </c>
      <c r="E1220" s="11">
        <f>IF(AND(D1219&lt;B$5,D1220&gt;=B$5),1,0)</f>
        <v>0</v>
      </c>
      <c r="F1220" s="10">
        <v>1218</v>
      </c>
    </row>
    <row r="1221" spans="4:6">
      <c r="D1221" s="9">
        <f>D1220*((B$4+1)^(1/12))+B$3</f>
        <v>267225029.94229206</v>
      </c>
      <c r="E1221" s="11">
        <f>IF(AND(D1220&lt;B$5,D1221&gt;=B$5),1,0)</f>
        <v>0</v>
      </c>
      <c r="F1221" s="10">
        <v>1219</v>
      </c>
    </row>
    <row r="1222" spans="4:6">
      <c r="D1222" s="9">
        <f>D1221*((B$4+1)^(1/12))+B$3</f>
        <v>268736959.1127395</v>
      </c>
      <c r="E1222" s="11">
        <f>IF(AND(D1221&lt;B$5,D1222&gt;=B$5),1,0)</f>
        <v>0</v>
      </c>
      <c r="F1222" s="10">
        <v>1220</v>
      </c>
    </row>
    <row r="1223" spans="4:6">
      <c r="D1223" s="9">
        <f>D1222*((B$4+1)^(1/12))+B$3</f>
        <v>270257436.95053214</v>
      </c>
      <c r="E1223" s="11">
        <f>IF(AND(D1222&lt;B$5,D1223&gt;=B$5),1,0)</f>
        <v>0</v>
      </c>
      <c r="F1223" s="10">
        <v>1221</v>
      </c>
    </row>
    <row r="1224" spans="4:6">
      <c r="D1224" s="9">
        <f>D1223*((B$4+1)^(1/12))+B$3</f>
        <v>271786511.79107797</v>
      </c>
      <c r="E1224" s="11">
        <f>IF(AND(D1223&lt;B$5,D1224&gt;=B$5),1,0)</f>
        <v>0</v>
      </c>
      <c r="F1224" s="10">
        <v>1222</v>
      </c>
    </row>
    <row r="1225" spans="4:6">
      <c r="D1225" s="9">
        <f>D1224*((B$4+1)^(1/12))+B$3</f>
        <v>273324232.24308044</v>
      </c>
      <c r="E1225" s="11">
        <f>IF(AND(D1224&lt;B$5,D1225&gt;=B$5),1,0)</f>
        <v>0</v>
      </c>
      <c r="F1225" s="10">
        <v>1223</v>
      </c>
    </row>
    <row r="1226" spans="4:6">
      <c r="D1226" s="9">
        <f>D1225*((B$4+1)^(1/12))+B$3</f>
        <v>274870647.19008374</v>
      </c>
      <c r="E1226" s="11">
        <f>IF(AND(D1225&lt;B$5,D1226&gt;=B$5),1,0)</f>
        <v>0</v>
      </c>
      <c r="F1226" s="10">
        <v>1224</v>
      </c>
    </row>
    <row r="1227" spans="4:6">
      <c r="D1227" s="9">
        <f>D1226*((B$4+1)^(1/12))+B$3</f>
        <v>276425805.79202664</v>
      </c>
      <c r="E1227" s="11">
        <f>IF(AND(D1226&lt;B$5,D1227&gt;=B$5),1,0)</f>
        <v>0</v>
      </c>
      <c r="F1227" s="10">
        <v>1225</v>
      </c>
    </row>
    <row r="1228" spans="4:6">
      <c r="D1228" s="9">
        <f>D1227*((B$4+1)^(1/12))+B$3</f>
        <v>277989757.48680544</v>
      </c>
      <c r="E1228" s="11">
        <f>IF(AND(D1227&lt;B$5,D1228&gt;=B$5),1,0)</f>
        <v>0</v>
      </c>
      <c r="F1228" s="10">
        <v>1226</v>
      </c>
    </row>
    <row r="1229" spans="4:6">
      <c r="D1229" s="9">
        <f>D1228*((B$4+1)^(1/12))+B$3</f>
        <v>279562551.99184537</v>
      </c>
      <c r="E1229" s="11">
        <f>IF(AND(D1228&lt;B$5,D1229&gt;=B$5),1,0)</f>
        <v>0</v>
      </c>
      <c r="F1229" s="10">
        <v>1227</v>
      </c>
    </row>
    <row r="1230" spans="4:6">
      <c r="D1230" s="9">
        <f>D1229*((B$4+1)^(1/12))+B$3</f>
        <v>281144239.30568129</v>
      </c>
      <c r="E1230" s="11">
        <f>IF(AND(D1229&lt;B$5,D1230&gt;=B$5),1,0)</f>
        <v>0</v>
      </c>
      <c r="F1230" s="10">
        <v>1228</v>
      </c>
    </row>
    <row r="1231" spans="4:6">
      <c r="D1231" s="9">
        <f>D1230*((B$4+1)^(1/12))+B$3</f>
        <v>282734869.70954704</v>
      </c>
      <c r="E1231" s="11">
        <f>IF(AND(D1230&lt;B$5,D1231&gt;=B$5),1,0)</f>
        <v>0</v>
      </c>
      <c r="F1231" s="10">
        <v>1229</v>
      </c>
    </row>
    <row r="1232" spans="4:6">
      <c r="D1232" s="9">
        <f>D1231*((B$4+1)^(1/12))+B$3</f>
        <v>284334493.76897389</v>
      </c>
      <c r="E1232" s="11">
        <f>IF(AND(D1231&lt;B$5,D1232&gt;=B$5),1,0)</f>
        <v>0</v>
      </c>
      <c r="F1232" s="10">
        <v>1230</v>
      </c>
    </row>
    <row r="1233" spans="4:6">
      <c r="D1233" s="9">
        <f>D1232*((B$4+1)^(1/12))+B$3</f>
        <v>285943162.33539796</v>
      </c>
      <c r="E1233" s="11">
        <f>IF(AND(D1232&lt;B$5,D1233&gt;=B$5),1,0)</f>
        <v>0</v>
      </c>
      <c r="F1233" s="10">
        <v>1231</v>
      </c>
    </row>
    <row r="1234" spans="4:6">
      <c r="D1234" s="9">
        <f>D1233*((B$4+1)^(1/12))+B$3</f>
        <v>287560926.5477767</v>
      </c>
      <c r="E1234" s="11">
        <f>IF(AND(D1233&lt;B$5,D1234&gt;=B$5),1,0)</f>
        <v>0</v>
      </c>
      <c r="F1234" s="10">
        <v>1232</v>
      </c>
    </row>
    <row r="1235" spans="4:6">
      <c r="D1235" s="9">
        <f>D1234*((B$4+1)^(1/12))+B$3</f>
        <v>289187837.83421481</v>
      </c>
      <c r="E1235" s="11">
        <f>IF(AND(D1234&lt;B$5,D1235&gt;=B$5),1,0)</f>
        <v>0</v>
      </c>
      <c r="F1235" s="10">
        <v>1233</v>
      </c>
    </row>
    <row r="1236" spans="4:6">
      <c r="D1236" s="9">
        <f>D1235*((B$4+1)^(1/12))+B$3</f>
        <v>290823947.91359884</v>
      </c>
      <c r="E1236" s="11">
        <f>IF(AND(D1235&lt;B$5,D1236&gt;=B$5),1,0)</f>
        <v>0</v>
      </c>
      <c r="F1236" s="10">
        <v>1234</v>
      </c>
    </row>
    <row r="1237" spans="4:6">
      <c r="D1237" s="9">
        <f>D1236*((B$4+1)^(1/12))+B$3</f>
        <v>292469308.79724151</v>
      </c>
      <c r="E1237" s="11">
        <f>IF(AND(D1236&lt;B$5,D1237&gt;=B$5),1,0)</f>
        <v>0</v>
      </c>
      <c r="F1237" s="10">
        <v>1235</v>
      </c>
    </row>
    <row r="1238" spans="4:6">
      <c r="D1238" s="9">
        <f>D1237*((B$4+1)^(1/12))+B$3</f>
        <v>294123972.79053503</v>
      </c>
      <c r="E1238" s="11">
        <f>IF(AND(D1237&lt;B$5,D1238&gt;=B$5),1,0)</f>
        <v>0</v>
      </c>
      <c r="F1238" s="10">
        <v>1236</v>
      </c>
    </row>
    <row r="1239" spans="4:6">
      <c r="D1239" s="9">
        <f>D1238*((B$4+1)^(1/12))+B$3</f>
        <v>295787992.49461395</v>
      </c>
      <c r="E1239" s="11">
        <f>IF(AND(D1238&lt;B$5,D1239&gt;=B$5),1,0)</f>
        <v>0</v>
      </c>
      <c r="F1239" s="10">
        <v>1237</v>
      </c>
    </row>
    <row r="1240" spans="4:6">
      <c r="D1240" s="9">
        <f>D1239*((B$4+1)^(1/12))+B$3</f>
        <v>297461420.80802721</v>
      </c>
      <c r="E1240" s="11">
        <f>IF(AND(D1239&lt;B$5,D1240&gt;=B$5),1,0)</f>
        <v>0</v>
      </c>
      <c r="F1240" s="10">
        <v>1238</v>
      </c>
    </row>
    <row r="1241" spans="4:6">
      <c r="D1241" s="9">
        <f>D1240*((B$4+1)^(1/12))+B$3</f>
        <v>299144310.92841995</v>
      </c>
      <c r="E1241" s="11">
        <f>IF(AND(D1240&lt;B$5,D1241&gt;=B$5),1,0)</f>
        <v>0</v>
      </c>
      <c r="F1241" s="10">
        <v>1239</v>
      </c>
    </row>
    <row r="1242" spans="4:6">
      <c r="D1242" s="9">
        <f>D1241*((B$4+1)^(1/12))+B$3</f>
        <v>300836716.35422438</v>
      </c>
      <c r="E1242" s="11">
        <f>IF(AND(D1241&lt;B$5,D1242&gt;=B$5),1,0)</f>
        <v>0</v>
      </c>
      <c r="F1242" s="10">
        <v>1240</v>
      </c>
    </row>
    <row r="1243" spans="4:6">
      <c r="D1243" s="9">
        <f>D1242*((B$4+1)^(1/12))+B$3</f>
        <v>302538690.88636076</v>
      </c>
      <c r="E1243" s="11">
        <f>IF(AND(D1242&lt;B$5,D1243&gt;=B$5),1,0)</f>
        <v>0</v>
      </c>
      <c r="F1243" s="10">
        <v>1241</v>
      </c>
    </row>
    <row r="1244" spans="4:6">
      <c r="D1244" s="9">
        <f>D1243*((B$4+1)^(1/12))+B$3</f>
        <v>304250288.62994748</v>
      </c>
      <c r="E1244" s="11">
        <f>IF(AND(D1243&lt;B$5,D1244&gt;=B$5),1,0)</f>
        <v>0</v>
      </c>
      <c r="F1244" s="10">
        <v>1242</v>
      </c>
    </row>
    <row r="1245" spans="4:6">
      <c r="D1245" s="9">
        <f>D1244*((B$4+1)^(1/12))+B$3</f>
        <v>305971563.99602121</v>
      </c>
      <c r="E1245" s="11">
        <f>IF(AND(D1244&lt;B$5,D1245&gt;=B$5),1,0)</f>
        <v>0</v>
      </c>
      <c r="F1245" s="10">
        <v>1243</v>
      </c>
    </row>
    <row r="1246" spans="4:6">
      <c r="D1246" s="9">
        <f>D1245*((B$4+1)^(1/12))+B$3</f>
        <v>307702571.7032665</v>
      </c>
      <c r="E1246" s="11">
        <f>IF(AND(D1245&lt;B$5,D1246&gt;=B$5),1,0)</f>
        <v>0</v>
      </c>
      <c r="F1246" s="10">
        <v>1244</v>
      </c>
    </row>
    <row r="1247" spans="4:6">
      <c r="D1247" s="9">
        <f>D1246*((B$4+1)^(1/12))+B$3</f>
        <v>309443366.77975529</v>
      </c>
      <c r="E1247" s="11">
        <f>IF(AND(D1246&lt;B$5,D1247&gt;=B$5),1,0)</f>
        <v>0</v>
      </c>
      <c r="F1247" s="10">
        <v>1245</v>
      </c>
    </row>
    <row r="1248" spans="4:6">
      <c r="D1248" s="9">
        <f>D1247*((B$4+1)^(1/12))+B$3</f>
        <v>311194004.56469619</v>
      </c>
      <c r="E1248" s="11">
        <f>IF(AND(D1247&lt;B$5,D1248&gt;=B$5),1,0)</f>
        <v>0</v>
      </c>
      <c r="F1248" s="10">
        <v>1246</v>
      </c>
    </row>
    <row r="1249" spans="4:6">
      <c r="D1249" s="9">
        <f>D1248*((B$4+1)^(1/12))+B$3</f>
        <v>312954540.71019387</v>
      </c>
      <c r="E1249" s="11">
        <f>IF(AND(D1248&lt;B$5,D1249&gt;=B$5),1,0)</f>
        <v>0</v>
      </c>
      <c r="F1249" s="10">
        <v>1247</v>
      </c>
    </row>
    <row r="1250" spans="4:6">
      <c r="D1250" s="9">
        <f>D1249*((B$4+1)^(1/12))+B$3</f>
        <v>314725031.18301797</v>
      </c>
      <c r="E1250" s="11">
        <f>IF(AND(D1249&lt;B$5,D1250&gt;=B$5),1,0)</f>
        <v>0</v>
      </c>
      <c r="F1250" s="10">
        <v>1248</v>
      </c>
    </row>
    <row r="1251" spans="4:6">
      <c r="D1251" s="9">
        <f>D1250*((B$4+1)^(1/12))+B$3</f>
        <v>316505532.2663824</v>
      </c>
      <c r="E1251" s="11">
        <f>IF(AND(D1250&lt;B$5,D1251&gt;=B$5),1,0)</f>
        <v>0</v>
      </c>
      <c r="F1251" s="10">
        <v>1249</v>
      </c>
    </row>
    <row r="1252" spans="4:6">
      <c r="D1252" s="9">
        <f>D1251*((B$4+1)^(1/12))+B$3</f>
        <v>318296100.56173462</v>
      </c>
      <c r="E1252" s="11">
        <f>IF(AND(D1251&lt;B$5,D1252&gt;=B$5),1,0)</f>
        <v>0</v>
      </c>
      <c r="F1252" s="10">
        <v>1250</v>
      </c>
    </row>
    <row r="1253" spans="4:6">
      <c r="D1253" s="9">
        <f>D1252*((B$4+1)^(1/12))+B$3</f>
        <v>320096792.99055481</v>
      </c>
      <c r="E1253" s="11">
        <f>IF(AND(D1252&lt;B$5,D1253&gt;=B$5),1,0)</f>
        <v>0</v>
      </c>
      <c r="F1253" s="10">
        <v>1251</v>
      </c>
    </row>
    <row r="1254" spans="4:6">
      <c r="D1254" s="9">
        <f>D1253*((B$4+1)^(1/12))+B$3</f>
        <v>321907666.79616559</v>
      </c>
      <c r="E1254" s="11">
        <f>IF(AND(D1253&lt;B$5,D1254&gt;=B$5),1,0)</f>
        <v>0</v>
      </c>
      <c r="F1254" s="10">
        <v>1252</v>
      </c>
    </row>
    <row r="1255" spans="4:6">
      <c r="D1255" s="9">
        <f>D1254*((B$4+1)^(1/12))+B$3</f>
        <v>323728779.54555154</v>
      </c>
      <c r="E1255" s="11">
        <f>IF(AND(D1254&lt;B$5,D1255&gt;=B$5),1,0)</f>
        <v>0</v>
      </c>
      <c r="F1255" s="10">
        <v>1253</v>
      </c>
    </row>
    <row r="1256" spans="4:6">
      <c r="D1256" s="9">
        <f>D1255*((B$4+1)^(1/12))+B$3</f>
        <v>325560189.13118935</v>
      </c>
      <c r="E1256" s="11">
        <f>IF(AND(D1255&lt;B$5,D1256&gt;=B$5),1,0)</f>
        <v>0</v>
      </c>
      <c r="F1256" s="10">
        <v>1254</v>
      </c>
    </row>
    <row r="1257" spans="4:6">
      <c r="D1257" s="9">
        <f>D1256*((B$4+1)^(1/12))+B$3</f>
        <v>327401953.77288824</v>
      </c>
      <c r="E1257" s="11">
        <f>IF(AND(D1256&lt;B$5,D1257&gt;=B$5),1,0)</f>
        <v>0</v>
      </c>
      <c r="F1257" s="10">
        <v>1255</v>
      </c>
    </row>
    <row r="1258" spans="4:6">
      <c r="D1258" s="9">
        <f>D1257*((B$4+1)^(1/12))+B$3</f>
        <v>329254132.01964068</v>
      </c>
      <c r="E1258" s="11">
        <f>IF(AND(D1257&lt;B$5,D1258&gt;=B$5),1,0)</f>
        <v>0</v>
      </c>
      <c r="F1258" s="10">
        <v>1256</v>
      </c>
    </row>
    <row r="1259" spans="4:6">
      <c r="D1259" s="9">
        <f>D1258*((B$4+1)^(1/12))+B$3</f>
        <v>331116782.75148368</v>
      </c>
      <c r="E1259" s="11">
        <f>IF(AND(D1258&lt;B$5,D1259&gt;=B$5),1,0)</f>
        <v>0</v>
      </c>
      <c r="F1259" s="10">
        <v>1257</v>
      </c>
    </row>
    <row r="1260" spans="4:6">
      <c r="D1260" s="9">
        <f>D1259*((B$4+1)^(1/12))+B$3</f>
        <v>332989965.18137044</v>
      </c>
      <c r="E1260" s="11">
        <f>IF(AND(D1259&lt;B$5,D1260&gt;=B$5),1,0)</f>
        <v>0</v>
      </c>
      <c r="F1260" s="10">
        <v>1258</v>
      </c>
    </row>
    <row r="1261" spans="4:6">
      <c r="D1261" s="9">
        <f>D1260*((B$4+1)^(1/12))+B$3</f>
        <v>334873738.85705292</v>
      </c>
      <c r="E1261" s="11">
        <f>IF(AND(D1260&lt;B$5,D1261&gt;=B$5),1,0)</f>
        <v>0</v>
      </c>
      <c r="F1261" s="10">
        <v>1259</v>
      </c>
    </row>
    <row r="1262" spans="4:6">
      <c r="D1262" s="9">
        <f>D1261*((B$4+1)^(1/12))+B$3</f>
        <v>336768163.66297472</v>
      </c>
      <c r="E1262" s="11">
        <f>IF(AND(D1261&lt;B$5,D1262&gt;=B$5),1,0)</f>
        <v>0</v>
      </c>
      <c r="F1262" s="10">
        <v>1260</v>
      </c>
    </row>
    <row r="1263" spans="4:6">
      <c r="D1263" s="9">
        <f>D1262*((B$4+1)^(1/12))+B$3</f>
        <v>338673299.82217467</v>
      </c>
      <c r="E1263" s="11">
        <f>IF(AND(D1262&lt;B$5,D1263&gt;=B$5),1,0)</f>
        <v>0</v>
      </c>
      <c r="F1263" s="10">
        <v>1261</v>
      </c>
    </row>
    <row r="1264" spans="4:6">
      <c r="D1264" s="9">
        <f>D1263*((B$4+1)^(1/12))+B$3</f>
        <v>340589207.89820153</v>
      </c>
      <c r="E1264" s="11">
        <f>IF(AND(D1263&lt;B$5,D1264&gt;=B$5),1,0)</f>
        <v>0</v>
      </c>
      <c r="F1264" s="10">
        <v>1262</v>
      </c>
    </row>
    <row r="1265" spans="4:6">
      <c r="D1265" s="9">
        <f>D1264*((B$4+1)^(1/12))+B$3</f>
        <v>342515948.79703915</v>
      </c>
      <c r="E1265" s="11">
        <f>IF(AND(D1264&lt;B$5,D1265&gt;=B$5),1,0)</f>
        <v>0</v>
      </c>
      <c r="F1265" s="10">
        <v>1263</v>
      </c>
    </row>
    <row r="1266" spans="4:6">
      <c r="D1266" s="9">
        <f>D1265*((B$4+1)^(1/12))+B$3</f>
        <v>344453583.76904267</v>
      </c>
      <c r="E1266" s="11">
        <f>IF(AND(D1265&lt;B$5,D1266&gt;=B$5),1,0)</f>
        <v>0</v>
      </c>
      <c r="F1266" s="10">
        <v>1264</v>
      </c>
    </row>
    <row r="1267" spans="4:6">
      <c r="D1267" s="9">
        <f>D1266*((B$4+1)^(1/12))+B$3</f>
        <v>346402174.41088563</v>
      </c>
      <c r="E1267" s="11">
        <f>IF(AND(D1266&lt;B$5,D1267&gt;=B$5),1,0)</f>
        <v>0</v>
      </c>
      <c r="F1267" s="10">
        <v>1265</v>
      </c>
    </row>
    <row r="1268" spans="4:6">
      <c r="D1268" s="9">
        <f>D1267*((B$4+1)^(1/12))+B$3</f>
        <v>348361782.66751808</v>
      </c>
      <c r="E1268" s="11">
        <f>IF(AND(D1267&lt;B$5,D1268&gt;=B$5),1,0)</f>
        <v>0</v>
      </c>
      <c r="F1268" s="10">
        <v>1266</v>
      </c>
    </row>
    <row r="1269" spans="4:6">
      <c r="D1269" s="9">
        <f>D1268*((B$4+1)^(1/12))+B$3</f>
        <v>350332470.83413589</v>
      </c>
      <c r="E1269" s="11">
        <f>IF(AND(D1268&lt;B$5,D1269&gt;=B$5),1,0)</f>
        <v>0</v>
      </c>
      <c r="F1269" s="10">
        <v>1267</v>
      </c>
    </row>
    <row r="1270" spans="4:6">
      <c r="D1270" s="9">
        <f>D1269*((B$4+1)^(1/12))+B$3</f>
        <v>352314301.55816102</v>
      </c>
      <c r="E1270" s="11">
        <f>IF(AND(D1269&lt;B$5,D1270&gt;=B$5),1,0)</f>
        <v>0</v>
      </c>
      <c r="F1270" s="10">
        <v>1268</v>
      </c>
    </row>
    <row r="1271" spans="4:6">
      <c r="D1271" s="9">
        <f>D1270*((B$4+1)^(1/12))+B$3</f>
        <v>354307337.84123302</v>
      </c>
      <c r="E1271" s="11">
        <f>IF(AND(D1270&lt;B$5,D1271&gt;=B$5),1,0)</f>
        <v>0</v>
      </c>
      <c r="F1271" s="10">
        <v>1269</v>
      </c>
    </row>
    <row r="1272" spans="4:6">
      <c r="D1272" s="9">
        <f>D1271*((B$4+1)^(1/12))+B$3</f>
        <v>356311643.04121184</v>
      </c>
      <c r="E1272" s="11">
        <f>IF(AND(D1271&lt;B$5,D1272&gt;=B$5),1,0)</f>
        <v>0</v>
      </c>
      <c r="F1272" s="10">
        <v>1270</v>
      </c>
    </row>
    <row r="1273" spans="4:6">
      <c r="D1273" s="9">
        <f>D1272*((B$4+1)^(1/12))+B$3</f>
        <v>358327280.87419212</v>
      </c>
      <c r="E1273" s="11">
        <f>IF(AND(D1272&lt;B$5,D1273&gt;=B$5),1,0)</f>
        <v>0</v>
      </c>
      <c r="F1273" s="10">
        <v>1271</v>
      </c>
    </row>
    <row r="1274" spans="4:6">
      <c r="D1274" s="9">
        <f>D1273*((B$4+1)^(1/12))+B$3</f>
        <v>360354315.4165284</v>
      </c>
      <c r="E1274" s="11">
        <f>IF(AND(D1273&lt;B$5,D1274&gt;=B$5),1,0)</f>
        <v>0</v>
      </c>
      <c r="F1274" s="10">
        <v>1272</v>
      </c>
    </row>
    <row r="1275" spans="4:6">
      <c r="D1275" s="9">
        <f>D1274*((B$4+1)^(1/12))+B$3</f>
        <v>362392811.10687238</v>
      </c>
      <c r="E1275" s="11">
        <f>IF(AND(D1274&lt;B$5,D1275&gt;=B$5),1,0)</f>
        <v>0</v>
      </c>
      <c r="F1275" s="10">
        <v>1273</v>
      </c>
    </row>
    <row r="1276" spans="4:6">
      <c r="D1276" s="9">
        <f>D1275*((B$4+1)^(1/12))+B$3</f>
        <v>364442832.74822116</v>
      </c>
      <c r="E1276" s="11">
        <f>IF(AND(D1275&lt;B$5,D1276&gt;=B$5),1,0)</f>
        <v>0</v>
      </c>
      <c r="F1276" s="10">
        <v>1274</v>
      </c>
    </row>
    <row r="1277" spans="4:6">
      <c r="D1277" s="9">
        <f>D1276*((B$4+1)^(1/12))+B$3</f>
        <v>366504445.5099774</v>
      </c>
      <c r="E1277" s="11">
        <f>IF(AND(D1276&lt;B$5,D1277&gt;=B$5),1,0)</f>
        <v>0</v>
      </c>
      <c r="F1277" s="10">
        <v>1275</v>
      </c>
    </row>
    <row r="1278" spans="4:6">
      <c r="D1278" s="9">
        <f>D1277*((B$4+1)^(1/12))+B$3</f>
        <v>368577714.93002117</v>
      </c>
      <c r="E1278" s="11">
        <f>IF(AND(D1277&lt;B$5,D1278&gt;=B$5),1,0)</f>
        <v>0</v>
      </c>
      <c r="F1278" s="10">
        <v>1276</v>
      </c>
    </row>
    <row r="1279" spans="4:6">
      <c r="D1279" s="9">
        <f>D1278*((B$4+1)^(1/12))+B$3</f>
        <v>370662706.91679311</v>
      </c>
      <c r="E1279" s="11">
        <f>IF(AND(D1278&lt;B$5,D1279&gt;=B$5),1,0)</f>
        <v>0</v>
      </c>
      <c r="F1279" s="10">
        <v>1277</v>
      </c>
    </row>
    <row r="1280" spans="4:6">
      <c r="D1280" s="9">
        <f>D1279*((B$4+1)^(1/12))+B$3</f>
        <v>372759487.75138986</v>
      </c>
      <c r="E1280" s="11">
        <f>IF(AND(D1279&lt;B$5,D1280&gt;=B$5),1,0)</f>
        <v>0</v>
      </c>
      <c r="F1280" s="10">
        <v>1278</v>
      </c>
    </row>
    <row r="1281" spans="4:6">
      <c r="D1281" s="9">
        <f>D1280*((B$4+1)^(1/12))+B$3</f>
        <v>374868124.08967096</v>
      </c>
      <c r="E1281" s="11">
        <f>IF(AND(D1280&lt;B$5,D1281&gt;=B$5),1,0)</f>
        <v>0</v>
      </c>
      <c r="F1281" s="10">
        <v>1279</v>
      </c>
    </row>
    <row r="1282" spans="4:6">
      <c r="D1282" s="9">
        <f>D1281*((B$4+1)^(1/12))+B$3</f>
        <v>376988682.96437782</v>
      </c>
      <c r="E1282" s="11">
        <f>IF(AND(D1281&lt;B$5,D1282&gt;=B$5),1,0)</f>
        <v>0</v>
      </c>
      <c r="F1282" s="10">
        <v>1280</v>
      </c>
    </row>
    <row r="1283" spans="4:6">
      <c r="D1283" s="9">
        <f>D1282*((B$4+1)^(1/12))+B$3</f>
        <v>379121231.78726482</v>
      </c>
      <c r="E1283" s="11">
        <f>IF(AND(D1282&lt;B$5,D1283&gt;=B$5),1,0)</f>
        <v>0</v>
      </c>
      <c r="F1283" s="10">
        <v>1281</v>
      </c>
    </row>
    <row r="1284" spans="4:6">
      <c r="D1284" s="9">
        <f>D1283*((B$4+1)^(1/12))+B$3</f>
        <v>381265838.35124218</v>
      </c>
      <c r="E1284" s="11">
        <f>IF(AND(D1283&lt;B$5,D1284&gt;=B$5),1,0)</f>
        <v>0</v>
      </c>
      <c r="F1284" s="10">
        <v>1282</v>
      </c>
    </row>
    <row r="1285" spans="4:6">
      <c r="D1285" s="9">
        <f>D1284*((B$4+1)^(1/12))+B$3</f>
        <v>383422570.83253109</v>
      </c>
      <c r="E1285" s="11">
        <f>IF(AND(D1284&lt;B$5,D1285&gt;=B$5),1,0)</f>
        <v>0</v>
      </c>
      <c r="F1285" s="10">
        <v>1283</v>
      </c>
    </row>
    <row r="1286" spans="4:6">
      <c r="D1286" s="9">
        <f>D1285*((B$4+1)^(1/12))+B$3</f>
        <v>385591497.79283094</v>
      </c>
      <c r="E1286" s="11">
        <f>IF(AND(D1285&lt;B$5,D1286&gt;=B$5),1,0)</f>
        <v>0</v>
      </c>
      <c r="F1286" s="10">
        <v>1284</v>
      </c>
    </row>
    <row r="1287" spans="4:6">
      <c r="D1287" s="9">
        <f>D1286*((B$4+1)^(1/12))+B$3</f>
        <v>387772688.18149894</v>
      </c>
      <c r="E1287" s="11">
        <f>IF(AND(D1286&lt;B$5,D1287&gt;=B$5),1,0)</f>
        <v>0</v>
      </c>
      <c r="F1287" s="10">
        <v>1285</v>
      </c>
    </row>
    <row r="1288" spans="4:6">
      <c r="D1288" s="9">
        <f>D1287*((B$4+1)^(1/12))+B$3</f>
        <v>389966211.33774209</v>
      </c>
      <c r="E1288" s="11">
        <f>IF(AND(D1287&lt;B$5,D1288&gt;=B$5),1,0)</f>
        <v>0</v>
      </c>
      <c r="F1288" s="10">
        <v>1286</v>
      </c>
    </row>
    <row r="1289" spans="4:6">
      <c r="D1289" s="9">
        <f>D1288*((B$4+1)^(1/12))+B$3</f>
        <v>392172136.99282128</v>
      </c>
      <c r="E1289" s="11">
        <f>IF(AND(D1288&lt;B$5,D1289&gt;=B$5),1,0)</f>
        <v>0</v>
      </c>
      <c r="F1289" s="10">
        <v>1287</v>
      </c>
    </row>
    <row r="1290" spans="4:6">
      <c r="D1290" s="9">
        <f>D1289*((B$4+1)^(1/12))+B$3</f>
        <v>394390535.27226812</v>
      </c>
      <c r="E1290" s="11">
        <f>IF(AND(D1289&lt;B$5,D1290&gt;=B$5),1,0)</f>
        <v>0</v>
      </c>
      <c r="F1290" s="10">
        <v>1288</v>
      </c>
    </row>
    <row r="1291" spans="4:6">
      <c r="D1291" s="9">
        <f>D1290*((B$4+1)^(1/12))+B$3</f>
        <v>396621476.6981141</v>
      </c>
      <c r="E1291" s="11">
        <f>IF(AND(D1290&lt;B$5,D1291&gt;=B$5),1,0)</f>
        <v>0</v>
      </c>
      <c r="F1291" s="10">
        <v>1289</v>
      </c>
    </row>
    <row r="1292" spans="4:6">
      <c r="D1292" s="9">
        <f>D1291*((B$4+1)^(1/12))+B$3</f>
        <v>398865032.19113261</v>
      </c>
      <c r="E1292" s="11">
        <f>IF(AND(D1291&lt;B$5,D1292&gt;=B$5),1,0)</f>
        <v>0</v>
      </c>
      <c r="F1292" s="10">
        <v>1290</v>
      </c>
    </row>
    <row r="1293" spans="4:6">
      <c r="D1293" s="9">
        <f>D1292*((B$4+1)^(1/12))+B$3</f>
        <v>401121273.07309335</v>
      </c>
      <c r="E1293" s="11">
        <f>IF(AND(D1292&lt;B$5,D1293&gt;=B$5),1,0)</f>
        <v>0</v>
      </c>
      <c r="F1293" s="10">
        <v>1291</v>
      </c>
    </row>
    <row r="1294" spans="4:6">
      <c r="D1294" s="9">
        <f>D1293*((B$4+1)^(1/12))+B$3</f>
        <v>403390271.06902969</v>
      </c>
      <c r="E1294" s="11">
        <f>IF(AND(D1293&lt;B$5,D1294&gt;=B$5),1,0)</f>
        <v>0</v>
      </c>
      <c r="F1294" s="10">
        <v>1292</v>
      </c>
    </row>
    <row r="1295" spans="4:6">
      <c r="D1295" s="9">
        <f>D1294*((B$4+1)^(1/12))+B$3</f>
        <v>405672098.30951881</v>
      </c>
      <c r="E1295" s="11">
        <f>IF(AND(D1294&lt;B$5,D1295&gt;=B$5),1,0)</f>
        <v>0</v>
      </c>
      <c r="F1295" s="10">
        <v>1293</v>
      </c>
    </row>
    <row r="1296" spans="4:6">
      <c r="D1296" s="9">
        <f>D1295*((B$4+1)^(1/12))+B$3</f>
        <v>407966827.33297461</v>
      </c>
      <c r="E1296" s="11">
        <f>IF(AND(D1295&lt;B$5,D1296&gt;=B$5),1,0)</f>
        <v>0</v>
      </c>
      <c r="F1296" s="10">
        <v>1294</v>
      </c>
    </row>
    <row r="1297" spans="4:6">
      <c r="D1297" s="9">
        <f>D1296*((B$4+1)^(1/12))+B$3</f>
        <v>410274531.08795369</v>
      </c>
      <c r="E1297" s="11">
        <f>IF(AND(D1296&lt;B$5,D1297&gt;=B$5),1,0)</f>
        <v>0</v>
      </c>
      <c r="F1297" s="10">
        <v>1295</v>
      </c>
    </row>
    <row r="1298" spans="4:6">
      <c r="D1298" s="9">
        <f>D1297*((B$4+1)^(1/12))+B$3</f>
        <v>412595282.93547451</v>
      </c>
      <c r="E1298" s="11">
        <f>IF(AND(D1297&lt;B$5,D1298&gt;=B$5),1,0)</f>
        <v>0</v>
      </c>
      <c r="F1298" s="10">
        <v>1296</v>
      </c>
    </row>
    <row r="1299" spans="4:6">
      <c r="D1299" s="9">
        <f>D1298*((B$4+1)^(1/12))+B$3</f>
        <v>414929156.65134931</v>
      </c>
      <c r="E1299" s="11">
        <f>IF(AND(D1298&lt;B$5,D1299&gt;=B$5),1,0)</f>
        <v>0</v>
      </c>
      <c r="F1299" s="10">
        <v>1297</v>
      </c>
    </row>
    <row r="1300" spans="4:6">
      <c r="D1300" s="9">
        <f>D1299*((B$4+1)^(1/12))+B$3</f>
        <v>417276226.4285295</v>
      </c>
      <c r="E1300" s="11">
        <f>IF(AND(D1299&lt;B$5,D1300&gt;=B$5),1,0)</f>
        <v>0</v>
      </c>
      <c r="F1300" s="10">
        <v>1298</v>
      </c>
    </row>
    <row r="1301" spans="4:6">
      <c r="D1301" s="9">
        <f>D1300*((B$4+1)^(1/12))+B$3</f>
        <v>419636566.87946427</v>
      </c>
      <c r="E1301" s="11">
        <f>IF(AND(D1300&lt;B$5,D1301&gt;=B$5),1,0)</f>
        <v>0</v>
      </c>
      <c r="F1301" s="10">
        <v>1299</v>
      </c>
    </row>
    <row r="1302" spans="4:6">
      <c r="D1302" s="9">
        <f>D1301*((B$4+1)^(1/12))+B$3</f>
        <v>422010253.03847235</v>
      </c>
      <c r="E1302" s="11">
        <f>IF(AND(D1301&lt;B$5,D1302&gt;=B$5),1,0)</f>
        <v>0</v>
      </c>
      <c r="F1302" s="10">
        <v>1300</v>
      </c>
    </row>
    <row r="1303" spans="4:6">
      <c r="D1303" s="9">
        <f>D1302*((B$4+1)^(1/12))+B$3</f>
        <v>424397360.36412758</v>
      </c>
      <c r="E1303" s="11">
        <f>IF(AND(D1302&lt;B$5,D1303&gt;=B$5),1,0)</f>
        <v>0</v>
      </c>
      <c r="F1303" s="10">
        <v>1301</v>
      </c>
    </row>
    <row r="1304" spans="4:6">
      <c r="D1304" s="9">
        <f>D1303*((B$4+1)^(1/12))+B$3</f>
        <v>426797964.74165738</v>
      </c>
      <c r="E1304" s="11">
        <f>IF(AND(D1303&lt;B$5,D1304&gt;=B$5),1,0)</f>
        <v>0</v>
      </c>
      <c r="F1304" s="10">
        <v>1302</v>
      </c>
    </row>
    <row r="1305" spans="4:6">
      <c r="D1305" s="9">
        <f>D1304*((B$4+1)^(1/12))+B$3</f>
        <v>429212142.48535538</v>
      </c>
      <c r="E1305" s="11">
        <f>IF(AND(D1304&lt;B$5,D1305&gt;=B$5),1,0)</f>
        <v>0</v>
      </c>
      <c r="F1305" s="10">
        <v>1303</v>
      </c>
    </row>
    <row r="1306" spans="4:6">
      <c r="D1306" s="9">
        <f>D1305*((B$4+1)^(1/12))+B$3</f>
        <v>431639970.34100729</v>
      </c>
      <c r="E1306" s="11">
        <f>IF(AND(D1305&lt;B$5,D1306&gt;=B$5),1,0)</f>
        <v>0</v>
      </c>
      <c r="F1306" s="10">
        <v>1304</v>
      </c>
    </row>
    <row r="1307" spans="4:6">
      <c r="D1307" s="9">
        <f>D1306*((B$4+1)^(1/12))+B$3</f>
        <v>434081525.48833066</v>
      </c>
      <c r="E1307" s="11">
        <f>IF(AND(D1306&lt;B$5,D1307&gt;=B$5),1,0)</f>
        <v>0</v>
      </c>
      <c r="F1307" s="10">
        <v>1305</v>
      </c>
    </row>
    <row r="1308" spans="4:6">
      <c r="D1308" s="9">
        <f>D1307*((B$4+1)^(1/12))+B$3</f>
        <v>436536885.54342836</v>
      </c>
      <c r="E1308" s="11">
        <f>IF(AND(D1307&lt;B$5,D1308&gt;=B$5),1,0)</f>
        <v>0</v>
      </c>
      <c r="F1308" s="10">
        <v>1306</v>
      </c>
    </row>
    <row r="1309" spans="4:6">
      <c r="D1309" s="9">
        <f>D1308*((B$4+1)^(1/12))+B$3</f>
        <v>439006128.56125599</v>
      </c>
      <c r="E1309" s="11">
        <f>IF(AND(D1308&lt;B$5,D1309&gt;=B$5),1,0)</f>
        <v>0</v>
      </c>
      <c r="F1309" s="10">
        <v>1307</v>
      </c>
    </row>
    <row r="1310" spans="4:6">
      <c r="D1310" s="9">
        <f>D1309*((B$4+1)^(1/12))+B$3</f>
        <v>441489333.03810328</v>
      </c>
      <c r="E1310" s="11">
        <f>IF(AND(D1309&lt;B$5,D1310&gt;=B$5),1,0)</f>
        <v>0</v>
      </c>
      <c r="F1310" s="10">
        <v>1308</v>
      </c>
    </row>
    <row r="1311" spans="4:6">
      <c r="D1311" s="9">
        <f>D1310*((B$4+1)^(1/12))+B$3</f>
        <v>443986577.91408932</v>
      </c>
      <c r="E1311" s="11">
        <f>IF(AND(D1310&lt;B$5,D1311&gt;=B$5),1,0)</f>
        <v>0</v>
      </c>
      <c r="F1311" s="10">
        <v>1309</v>
      </c>
    </row>
    <row r="1312" spans="4:6">
      <c r="D1312" s="9">
        <f>D1311*((B$4+1)^(1/12))+B$3</f>
        <v>446497942.57567215</v>
      </c>
      <c r="E1312" s="11">
        <f>IF(AND(D1311&lt;B$5,D1312&gt;=B$5),1,0)</f>
        <v>0</v>
      </c>
      <c r="F1312" s="10">
        <v>1310</v>
      </c>
    </row>
    <row r="1313" spans="4:6">
      <c r="D1313" s="9">
        <f>D1312*((B$4+1)^(1/12))+B$3</f>
        <v>449023506.85817236</v>
      </c>
      <c r="E1313" s="11">
        <f>IF(AND(D1312&lt;B$5,D1313&gt;=B$5),1,0)</f>
        <v>0</v>
      </c>
      <c r="F1313" s="10">
        <v>1311</v>
      </c>
    </row>
    <row r="1314" spans="4:6">
      <c r="D1314" s="9">
        <f>D1313*((B$4+1)^(1/12))+B$3</f>
        <v>451563351.04831105</v>
      </c>
      <c r="E1314" s="11">
        <f>IF(AND(D1313&lt;B$5,D1314&gt;=B$5),1,0)</f>
        <v>0</v>
      </c>
      <c r="F1314" s="10">
        <v>1312</v>
      </c>
    </row>
    <row r="1315" spans="4:6">
      <c r="D1315" s="9">
        <f>D1314*((B$4+1)^(1/12))+B$3</f>
        <v>454117555.88676214</v>
      </c>
      <c r="E1315" s="11">
        <f>IF(AND(D1314&lt;B$5,D1315&gt;=B$5),1,0)</f>
        <v>0</v>
      </c>
      <c r="F1315" s="10">
        <v>1313</v>
      </c>
    </row>
    <row r="1316" spans="4:6">
      <c r="D1316" s="9">
        <f>D1315*((B$4+1)^(1/12))+B$3</f>
        <v>456686202.57071906</v>
      </c>
      <c r="E1316" s="11">
        <f>IF(AND(D1315&lt;B$5,D1316&gt;=B$5),1,0)</f>
        <v>0</v>
      </c>
      <c r="F1316" s="10">
        <v>1314</v>
      </c>
    </row>
    <row r="1317" spans="4:6">
      <c r="D1317" s="9">
        <f>D1316*((B$4+1)^(1/12))+B$3</f>
        <v>459269372.75647593</v>
      </c>
      <c r="E1317" s="11">
        <f>IF(AND(D1316&lt;B$5,D1317&gt;=B$5),1,0)</f>
        <v>0</v>
      </c>
      <c r="F1317" s="10">
        <v>1315</v>
      </c>
    </row>
    <row r="1318" spans="4:6">
      <c r="D1318" s="9">
        <f>D1317*((B$4+1)^(1/12))+B$3</f>
        <v>461867148.56202346</v>
      </c>
      <c r="E1318" s="11">
        <f>IF(AND(D1317&lt;B$5,D1318&gt;=B$5),1,0)</f>
        <v>0</v>
      </c>
      <c r="F1318" s="10">
        <v>1316</v>
      </c>
    </row>
    <row r="1319" spans="4:6">
      <c r="D1319" s="9">
        <f>D1318*((B$4+1)^(1/12))+B$3</f>
        <v>464479612.56965947</v>
      </c>
      <c r="E1319" s="11">
        <f>IF(AND(D1318&lt;B$5,D1319&gt;=B$5),1,0)</f>
        <v>0</v>
      </c>
      <c r="F1319" s="10">
        <v>1317</v>
      </c>
    </row>
    <row r="1320" spans="4:6">
      <c r="D1320" s="9">
        <f>D1319*((B$4+1)^(1/12))+B$3</f>
        <v>467106847.828614</v>
      </c>
      <c r="E1320" s="11">
        <f>IF(AND(D1319&lt;B$5,D1320&gt;=B$5),1,0)</f>
        <v>0</v>
      </c>
      <c r="F1320" s="10">
        <v>1318</v>
      </c>
    </row>
    <row r="1321" spans="4:6">
      <c r="D1321" s="9">
        <f>D1320*((B$4+1)^(1/12))+B$3</f>
        <v>469748937.85768956</v>
      </c>
      <c r="E1321" s="11">
        <f>IF(AND(D1320&lt;B$5,D1321&gt;=B$5),1,0)</f>
        <v>0</v>
      </c>
      <c r="F1321" s="10">
        <v>1319</v>
      </c>
    </row>
    <row r="1322" spans="4:6">
      <c r="D1322" s="9">
        <f>D1321*((B$4+1)^(1/12))+B$3</f>
        <v>472405966.64791614</v>
      </c>
      <c r="E1322" s="11">
        <f>IF(AND(D1321&lt;B$5,D1322&gt;=B$5),1,0)</f>
        <v>0</v>
      </c>
      <c r="F1322" s="10">
        <v>1320</v>
      </c>
    </row>
    <row r="1323" spans="4:6">
      <c r="D1323" s="9">
        <f>D1322*((B$4+1)^(1/12))+B$3</f>
        <v>475078018.66522115</v>
      </c>
      <c r="E1323" s="11">
        <f>IF(AND(D1322&lt;B$5,D1323&gt;=B$5),1,0)</f>
        <v>0</v>
      </c>
      <c r="F1323" s="10">
        <v>1321</v>
      </c>
    </row>
    <row r="1324" spans="4:6">
      <c r="D1324" s="9">
        <f>D1323*((B$4+1)^(1/12))+B$3</f>
        <v>477765178.85311472</v>
      </c>
      <c r="E1324" s="11">
        <f>IF(AND(D1323&lt;B$5,D1324&gt;=B$5),1,0)</f>
        <v>0</v>
      </c>
      <c r="F1324" s="10">
        <v>1322</v>
      </c>
    </row>
    <row r="1325" spans="4:6">
      <c r="D1325" s="9">
        <f>D1324*((B$4+1)^(1/12))+B$3</f>
        <v>480467532.63538992</v>
      </c>
      <c r="E1325" s="11">
        <f>IF(AND(D1324&lt;B$5,D1325&gt;=B$5),1,0)</f>
        <v>0</v>
      </c>
      <c r="F1325" s="10">
        <v>1323</v>
      </c>
    </row>
    <row r="1326" spans="4:6">
      <c r="D1326" s="9">
        <f>D1325*((B$4+1)^(1/12))+B$3</f>
        <v>483185165.91883832</v>
      </c>
      <c r="E1326" s="11">
        <f>IF(AND(D1325&lt;B$5,D1326&gt;=B$5),1,0)</f>
        <v>0</v>
      </c>
      <c r="F1326" s="10">
        <v>1324</v>
      </c>
    </row>
    <row r="1327" spans="4:6">
      <c r="D1327" s="9">
        <f>D1326*((B$4+1)^(1/12))+B$3</f>
        <v>485918165.095981</v>
      </c>
      <c r="E1327" s="11">
        <f>IF(AND(D1326&lt;B$5,D1327&gt;=B$5),1,0)</f>
        <v>0</v>
      </c>
      <c r="F1327" s="10">
        <v>1325</v>
      </c>
    </row>
    <row r="1328" spans="4:6">
      <c r="D1328" s="9">
        <f>D1327*((B$4+1)^(1/12))+B$3</f>
        <v>488666617.04781491</v>
      </c>
      <c r="E1328" s="11">
        <f>IF(AND(D1327&lt;B$5,D1328&gt;=B$5),1,0)</f>
        <v>0</v>
      </c>
      <c r="F1328" s="10">
        <v>1326</v>
      </c>
    </row>
    <row r="1329" spans="4:6">
      <c r="D1329" s="9">
        <f>D1328*((B$4+1)^(1/12))+B$3</f>
        <v>491430609.14657474</v>
      </c>
      <c r="E1329" s="11">
        <f>IF(AND(D1328&lt;B$5,D1329&gt;=B$5),1,0)</f>
        <v>0</v>
      </c>
      <c r="F1329" s="10">
        <v>1327</v>
      </c>
    </row>
    <row r="1330" spans="4:6">
      <c r="D1330" s="9">
        <f>D1329*((B$4+1)^(1/12))+B$3</f>
        <v>494210229.25851059</v>
      </c>
      <c r="E1330" s="11">
        <f>IF(AND(D1329&lt;B$5,D1330&gt;=B$5),1,0)</f>
        <v>0</v>
      </c>
      <c r="F1330" s="10">
        <v>1328</v>
      </c>
    </row>
    <row r="1331" spans="4:6">
      <c r="D1331" s="9">
        <f>D1330*((B$4+1)^(1/12))+B$3</f>
        <v>497005565.74668109</v>
      </c>
      <c r="E1331" s="11">
        <f>IF(AND(D1330&lt;B$5,D1331&gt;=B$5),1,0)</f>
        <v>0</v>
      </c>
      <c r="F1331" s="10">
        <v>1329</v>
      </c>
    </row>
    <row r="1332" spans="4:6">
      <c r="D1332" s="9">
        <f>D1331*((B$4+1)^(1/12))+B$3</f>
        <v>499816707.47376245</v>
      </c>
      <c r="E1332" s="11">
        <f>IF(AND(D1331&lt;B$5,D1332&gt;=B$5),1,0)</f>
        <v>0</v>
      </c>
      <c r="F1332" s="10">
        <v>1330</v>
      </c>
    </row>
    <row r="1333" spans="4:6">
      <c r="D1333" s="9">
        <f>D1332*((B$4+1)^(1/12))+B$3</f>
        <v>502643743.80487335</v>
      </c>
      <c r="E1333" s="11">
        <f>IF(AND(D1332&lt;B$5,D1333&gt;=B$5),1,0)</f>
        <v>0</v>
      </c>
      <c r="F1333" s="10">
        <v>1331</v>
      </c>
    </row>
    <row r="1334" spans="4:6">
      <c r="D1334" s="9">
        <f>D1333*((B$4+1)^(1/12))+B$3</f>
        <v>505486764.61041582</v>
      </c>
      <c r="E1334" s="11">
        <f>IF(AND(D1333&lt;B$5,D1334&gt;=B$5),1,0)</f>
        <v>0</v>
      </c>
      <c r="F1334" s="10">
        <v>1332</v>
      </c>
    </row>
    <row r="1335" spans="4:6">
      <c r="D1335" s="9">
        <f>D1334*((B$4+1)^(1/12))+B$3</f>
        <v>508345860.26893222</v>
      </c>
      <c r="E1335" s="11">
        <f>IF(AND(D1334&lt;B$5,D1335&gt;=B$5),1,0)</f>
        <v>0</v>
      </c>
      <c r="F1335" s="10">
        <v>1333</v>
      </c>
    </row>
    <row r="1336" spans="4:6">
      <c r="D1336" s="9">
        <f>D1335*((B$4+1)^(1/12))+B$3</f>
        <v>511221121.66997838</v>
      </c>
      <c r="E1336" s="11">
        <f>IF(AND(D1335&lt;B$5,D1336&gt;=B$5),1,0)</f>
        <v>0</v>
      </c>
      <c r="F1336" s="10">
        <v>1334</v>
      </c>
    </row>
    <row r="1337" spans="4:6">
      <c r="D1337" s="9">
        <f>D1336*((B$4+1)^(1/12))+B$3</f>
        <v>514112640.21701282</v>
      </c>
      <c r="E1337" s="11">
        <f>IF(AND(D1336&lt;B$5,D1337&gt;=B$5),1,0)</f>
        <v>0</v>
      </c>
      <c r="F1337" s="10">
        <v>1335</v>
      </c>
    </row>
    <row r="1338" spans="4:6">
      <c r="D1338" s="9">
        <f>D1337*((B$4+1)^(1/12))+B$3</f>
        <v>517020507.8303026</v>
      </c>
      <c r="E1338" s="11">
        <f>IF(AND(D1337&lt;B$5,D1338&gt;=B$5),1,0)</f>
        <v>0</v>
      </c>
      <c r="F1338" s="10">
        <v>1336</v>
      </c>
    </row>
    <row r="1339" spans="4:6">
      <c r="D1339" s="9">
        <f>D1338*((B$4+1)^(1/12))+B$3</f>
        <v>519944816.94984525</v>
      </c>
      <c r="E1339" s="11">
        <f>IF(AND(D1338&lt;B$5,D1339&gt;=B$5),1,0)</f>
        <v>0</v>
      </c>
      <c r="F1339" s="10">
        <v>1337</v>
      </c>
    </row>
    <row r="1340" spans="4:6">
      <c r="D1340" s="9">
        <f>D1339*((B$4+1)^(1/12))+B$3</f>
        <v>522885660.53830749</v>
      </c>
      <c r="E1340" s="11">
        <f>IF(AND(D1339&lt;B$5,D1340&gt;=B$5),1,0)</f>
        <v>0</v>
      </c>
      <c r="F1340" s="10">
        <v>1338</v>
      </c>
    </row>
    <row r="1341" spans="4:6">
      <c r="D1341" s="9">
        <f>D1340*((B$4+1)^(1/12))+B$3</f>
        <v>525843132.0839805</v>
      </c>
      <c r="E1341" s="11">
        <f>IF(AND(D1340&lt;B$5,D1341&gt;=B$5),1,0)</f>
        <v>0</v>
      </c>
      <c r="F1341" s="10">
        <v>1339</v>
      </c>
    </row>
    <row r="1342" spans="4:6">
      <c r="D1342" s="9">
        <f>D1341*((B$4+1)^(1/12))+B$3</f>
        <v>528817325.6037519</v>
      </c>
      <c r="E1342" s="11">
        <f>IF(AND(D1341&lt;B$5,D1342&gt;=B$5),1,0)</f>
        <v>0</v>
      </c>
      <c r="F1342" s="10">
        <v>1340</v>
      </c>
    </row>
    <row r="1343" spans="4:6">
      <c r="D1343" s="9">
        <f>D1342*((B$4+1)^(1/12))+B$3</f>
        <v>531808335.64609432</v>
      </c>
      <c r="E1343" s="11">
        <f>IF(AND(D1342&lt;B$5,D1343&gt;=B$5),1,0)</f>
        <v>0</v>
      </c>
      <c r="F1343" s="10">
        <v>1341</v>
      </c>
    </row>
    <row r="1344" spans="4:6">
      <c r="D1344" s="9">
        <f>D1343*((B$4+1)^(1/12))+B$3</f>
        <v>534816257.29407138</v>
      </c>
      <c r="E1344" s="11">
        <f>IF(AND(D1343&lt;B$5,D1344&gt;=B$5),1,0)</f>
        <v>0</v>
      </c>
      <c r="F1344" s="10">
        <v>1342</v>
      </c>
    </row>
    <row r="1345" spans="4:6">
      <c r="D1345" s="9">
        <f>D1344*((B$4+1)^(1/12))+B$3</f>
        <v>537841186.16835999</v>
      </c>
      <c r="E1345" s="11">
        <f>IF(AND(D1344&lt;B$5,D1345&gt;=B$5),1,0)</f>
        <v>0</v>
      </c>
      <c r="F1345" s="10">
        <v>1343</v>
      </c>
    </row>
    <row r="1346" spans="4:6">
      <c r="D1346" s="9">
        <f>D1345*((B$4+1)^(1/12))+B$3</f>
        <v>540883218.43029046</v>
      </c>
      <c r="E1346" s="11">
        <f>IF(AND(D1345&lt;B$5,D1346&gt;=B$5),1,0)</f>
        <v>0</v>
      </c>
      <c r="F1346" s="10">
        <v>1344</v>
      </c>
    </row>
    <row r="1347" spans="4:6">
      <c r="D1347" s="9">
        <f>D1346*((B$4+1)^(1/12))+B$3</f>
        <v>543942450.78490305</v>
      </c>
      <c r="E1347" s="11">
        <f>IF(AND(D1346&lt;B$5,D1347&gt;=B$5),1,0)</f>
        <v>0</v>
      </c>
      <c r="F1347" s="10">
        <v>1345</v>
      </c>
    </row>
    <row r="1348" spans="4:6">
      <c r="D1348" s="9">
        <f>D1347*((B$4+1)^(1/12))+B$3</f>
        <v>547018980.48402238</v>
      </c>
      <c r="E1348" s="11">
        <f>IF(AND(D1347&lt;B$5,D1348&gt;=B$5),1,0)</f>
        <v>0</v>
      </c>
      <c r="F1348" s="10">
        <v>1346</v>
      </c>
    </row>
    <row r="1349" spans="4:6">
      <c r="D1349" s="9">
        <f>D1348*((B$4+1)^(1/12))+B$3</f>
        <v>550112905.32934928</v>
      </c>
      <c r="E1349" s="11">
        <f>IF(AND(D1348&lt;B$5,D1349&gt;=B$5),1,0)</f>
        <v>0</v>
      </c>
      <c r="F1349" s="10">
        <v>1347</v>
      </c>
    </row>
    <row r="1350" spans="4:6">
      <c r="D1350" s="9">
        <f>D1349*((B$4+1)^(1/12))+B$3</f>
        <v>553224323.6755693</v>
      </c>
      <c r="E1350" s="11">
        <f>IF(AND(D1349&lt;B$5,D1350&gt;=B$5),1,0)</f>
        <v>0</v>
      </c>
      <c r="F1350" s="10">
        <v>1348</v>
      </c>
    </row>
    <row r="1351" spans="4:6">
      <c r="D1351" s="9">
        <f>D1350*((B$4+1)^(1/12))+B$3</f>
        <v>556353334.43347991</v>
      </c>
      <c r="E1351" s="11">
        <f>IF(AND(D1350&lt;B$5,D1351&gt;=B$5),1,0)</f>
        <v>0</v>
      </c>
      <c r="F1351" s="10">
        <v>1349</v>
      </c>
    </row>
    <row r="1352" spans="4:6">
      <c r="D1352" s="9">
        <f>D1351*((B$4+1)^(1/12))+B$3</f>
        <v>559500037.07313454</v>
      </c>
      <c r="E1352" s="11">
        <f>IF(AND(D1351&lt;B$5,D1352&gt;=B$5),1,0)</f>
        <v>0</v>
      </c>
      <c r="F1352" s="10">
        <v>1350</v>
      </c>
    </row>
    <row r="1353" spans="4:6">
      <c r="D1353" s="9">
        <f>D1352*((B$4+1)^(1/12))+B$3</f>
        <v>562664531.62700474</v>
      </c>
      <c r="E1353" s="11">
        <f>IF(AND(D1352&lt;B$5,D1353&gt;=B$5),1,0)</f>
        <v>0</v>
      </c>
      <c r="F1353" s="10">
        <v>1351</v>
      </c>
    </row>
    <row r="1354" spans="4:6">
      <c r="D1354" s="9">
        <f>D1353*((B$4+1)^(1/12))+B$3</f>
        <v>565846918.69316018</v>
      </c>
      <c r="E1354" s="11">
        <f>IF(AND(D1353&lt;B$5,D1354&gt;=B$5),1,0)</f>
        <v>0</v>
      </c>
      <c r="F1354" s="10">
        <v>1352</v>
      </c>
    </row>
    <row r="1355" spans="4:6">
      <c r="D1355" s="9">
        <f>D1354*((B$4+1)^(1/12))+B$3</f>
        <v>569047299.43846655</v>
      </c>
      <c r="E1355" s="11">
        <f>IF(AND(D1354&lt;B$5,D1355&gt;=B$5),1,0)</f>
        <v>0</v>
      </c>
      <c r="F1355" s="10">
        <v>1353</v>
      </c>
    </row>
    <row r="1356" spans="4:6">
      <c r="D1356" s="9">
        <f>D1355*((B$4+1)^(1/12))+B$3</f>
        <v>572265775.60180199</v>
      </c>
      <c r="E1356" s="11">
        <f>IF(AND(D1355&lt;B$5,D1356&gt;=B$5),1,0)</f>
        <v>0</v>
      </c>
      <c r="F1356" s="10">
        <v>1354</v>
      </c>
    </row>
    <row r="1357" spans="4:6">
      <c r="D1357" s="9">
        <f>D1356*((B$4+1)^(1/12))+B$3</f>
        <v>575502449.49729085</v>
      </c>
      <c r="E1357" s="11">
        <f>IF(AND(D1356&lt;B$5,D1357&gt;=B$5),1,0)</f>
        <v>0</v>
      </c>
      <c r="F1357" s="10">
        <v>1355</v>
      </c>
    </row>
    <row r="1358" spans="4:6">
      <c r="D1358" s="9">
        <f>D1357*((B$4+1)^(1/12))+B$3</f>
        <v>578757424.01755643</v>
      </c>
      <c r="E1358" s="11">
        <f>IF(AND(D1357&lt;B$5,D1358&gt;=B$5),1,0)</f>
        <v>0</v>
      </c>
      <c r="F1358" s="10">
        <v>1356</v>
      </c>
    </row>
    <row r="1359" spans="4:6">
      <c r="D1359" s="9">
        <f>D1358*((B$4+1)^(1/12))+B$3</f>
        <v>582030802.63699186</v>
      </c>
      <c r="E1359" s="11">
        <f>IF(AND(D1358&lt;B$5,D1359&gt;=B$5),1,0)</f>
        <v>0</v>
      </c>
      <c r="F1359" s="10">
        <v>1357</v>
      </c>
    </row>
    <row r="1360" spans="4:6">
      <c r="D1360" s="9">
        <f>D1359*((B$4+1)^(1/12))+B$3</f>
        <v>585322689.41504955</v>
      </c>
      <c r="E1360" s="11">
        <f>IF(AND(D1359&lt;B$5,D1360&gt;=B$5),1,0)</f>
        <v>0</v>
      </c>
      <c r="F1360" s="10">
        <v>1358</v>
      </c>
    </row>
    <row r="1361" spans="4:6">
      <c r="D1361" s="9">
        <f>D1360*((B$4+1)^(1/12))+B$3</f>
        <v>588633188.99954927</v>
      </c>
      <c r="E1361" s="11">
        <f>IF(AND(D1360&lt;B$5,D1361&gt;=B$5),1,0)</f>
        <v>0</v>
      </c>
      <c r="F1361" s="10">
        <v>1359</v>
      </c>
    </row>
    <row r="1362" spans="4:6">
      <c r="D1362" s="9">
        <f>D1361*((B$4+1)^(1/12))+B$3</f>
        <v>591962406.63000476</v>
      </c>
      <c r="E1362" s="11">
        <f>IF(AND(D1361&lt;B$5,D1362&gt;=B$5),1,0)</f>
        <v>0</v>
      </c>
      <c r="F1362" s="10">
        <v>1360</v>
      </c>
    </row>
    <row r="1363" spans="4:6">
      <c r="D1363" s="9">
        <f>D1362*((B$4+1)^(1/12))+B$3</f>
        <v>595310448.14096916</v>
      </c>
      <c r="E1363" s="11">
        <f>IF(AND(D1362&lt;B$5,D1363&gt;=B$5),1,0)</f>
        <v>0</v>
      </c>
      <c r="F1363" s="10">
        <v>1361</v>
      </c>
    </row>
    <row r="1364" spans="4:6">
      <c r="D1364" s="9">
        <f>D1363*((B$4+1)^(1/12))+B$3</f>
        <v>598677419.96539962</v>
      </c>
      <c r="E1364" s="11">
        <f>IF(AND(D1363&lt;B$5,D1364&gt;=B$5),1,0)</f>
        <v>0</v>
      </c>
      <c r="F1364" s="10">
        <v>1362</v>
      </c>
    </row>
    <row r="1365" spans="4:6">
      <c r="D1365" s="9">
        <f>D1364*((B$4+1)^(1/12))+B$3</f>
        <v>602063429.13804066</v>
      </c>
      <c r="E1365" s="11">
        <f>IF(AND(D1364&lt;B$5,D1365&gt;=B$5),1,0)</f>
        <v>0</v>
      </c>
      <c r="F1365" s="10">
        <v>1363</v>
      </c>
    </row>
    <row r="1366" spans="4:6">
      <c r="D1366" s="9">
        <f>D1365*((B$4+1)^(1/12))+B$3</f>
        <v>605468583.29882693</v>
      </c>
      <c r="E1366" s="11">
        <f>IF(AND(D1365&lt;B$5,D1366&gt;=B$5),1,0)</f>
        <v>0</v>
      </c>
      <c r="F1366" s="10">
        <v>1364</v>
      </c>
    </row>
    <row r="1367" spans="4:6">
      <c r="D1367" s="9">
        <f>D1366*((B$4+1)^(1/12))+B$3</f>
        <v>608892990.6963048</v>
      </c>
      <c r="E1367" s="11">
        <f>IF(AND(D1366&lt;B$5,D1367&gt;=B$5),1,0)</f>
        <v>0</v>
      </c>
      <c r="F1367" s="10">
        <v>1365</v>
      </c>
    </row>
    <row r="1368" spans="4:6">
      <c r="D1368" s="9">
        <f>D1367*((B$4+1)^(1/12))+B$3</f>
        <v>612336760.19107366</v>
      </c>
      <c r="E1368" s="11">
        <f>IF(AND(D1367&lt;B$5,D1368&gt;=B$5),1,0)</f>
        <v>0</v>
      </c>
      <c r="F1368" s="10">
        <v>1366</v>
      </c>
    </row>
    <row r="1369" spans="4:6">
      <c r="D1369" s="9">
        <f>D1368*((B$4+1)^(1/12))+B$3</f>
        <v>615800001.25924671</v>
      </c>
      <c r="E1369" s="11">
        <f>IF(AND(D1368&lt;B$5,D1369&gt;=B$5),1,0)</f>
        <v>0</v>
      </c>
      <c r="F1369" s="10">
        <v>1367</v>
      </c>
    </row>
    <row r="1370" spans="4:6">
      <c r="D1370" s="9">
        <f>D1369*((B$4+1)^(1/12))+B$3</f>
        <v>619282823.99593079</v>
      </c>
      <c r="E1370" s="11">
        <f>IF(AND(D1369&lt;B$5,D1370&gt;=B$5),1,0)</f>
        <v>0</v>
      </c>
      <c r="F1370" s="10">
        <v>1368</v>
      </c>
    </row>
    <row r="1371" spans="4:6">
      <c r="D1371" s="9">
        <f>D1370*((B$4+1)^(1/12))+B$3</f>
        <v>622785339.11872673</v>
      </c>
      <c r="E1371" s="11">
        <f>IF(AND(D1370&lt;B$5,D1371&gt;=B$5),1,0)</f>
        <v>0</v>
      </c>
      <c r="F1371" s="10">
        <v>1369</v>
      </c>
    </row>
    <row r="1372" spans="4:6">
      <c r="D1372" s="9">
        <f>D1371*((B$4+1)^(1/12))+B$3</f>
        <v>626307657.97124851</v>
      </c>
      <c r="E1372" s="11">
        <f>IF(AND(D1371&lt;B$5,D1372&gt;=B$5),1,0)</f>
        <v>0</v>
      </c>
      <c r="F1372" s="10">
        <v>1370</v>
      </c>
    </row>
    <row r="1373" spans="4:6">
      <c r="D1373" s="9">
        <f>D1372*((B$4+1)^(1/12))+B$3</f>
        <v>629849892.52666318</v>
      </c>
      <c r="E1373" s="11">
        <f>IF(AND(D1372&lt;B$5,D1373&gt;=B$5),1,0)</f>
        <v>0</v>
      </c>
      <c r="F1373" s="10">
        <v>1371</v>
      </c>
    </row>
    <row r="1374" spans="4:6">
      <c r="D1374" s="9">
        <f>D1373*((B$4+1)^(1/12))+B$3</f>
        <v>633412155.39125049</v>
      </c>
      <c r="E1374" s="11">
        <f>IF(AND(D1373&lt;B$5,D1374&gt;=B$5),1,0)</f>
        <v>0</v>
      </c>
      <c r="F1374" s="10">
        <v>1372</v>
      </c>
    </row>
    <row r="1375" spans="4:6">
      <c r="D1375" s="9">
        <f>D1374*((B$4+1)^(1/12))+B$3</f>
        <v>636994559.80798233</v>
      </c>
      <c r="E1375" s="11">
        <f>IF(AND(D1374&lt;B$5,D1375&gt;=B$5),1,0)</f>
        <v>0</v>
      </c>
      <c r="F1375" s="10">
        <v>1373</v>
      </c>
    </row>
    <row r="1376" spans="4:6">
      <c r="D1376" s="9">
        <f>D1375*((B$4+1)^(1/12))+B$3</f>
        <v>640597219.66012287</v>
      </c>
      <c r="E1376" s="11">
        <f>IF(AND(D1375&lt;B$5,D1376&gt;=B$5),1,0)</f>
        <v>0</v>
      </c>
      <c r="F1376" s="10">
        <v>1374</v>
      </c>
    </row>
    <row r="1377" spans="4:6">
      <c r="D1377" s="9">
        <f>D1376*((B$4+1)^(1/12))+B$3</f>
        <v>644220249.47484875</v>
      </c>
      <c r="E1377" s="11">
        <f>IF(AND(D1376&lt;B$5,D1377&gt;=B$5),1,0)</f>
        <v>0</v>
      </c>
      <c r="F1377" s="10">
        <v>1375</v>
      </c>
    </row>
    <row r="1378" spans="4:6">
      <c r="D1378" s="9">
        <f>D1377*((B$4+1)^(1/12))+B$3</f>
        <v>647863764.42689002</v>
      </c>
      <c r="E1378" s="11">
        <f>IF(AND(D1377&lt;B$5,D1378&gt;=B$5),1,0)</f>
        <v>0</v>
      </c>
      <c r="F1378" s="10">
        <v>1376</v>
      </c>
    </row>
    <row r="1379" spans="4:6">
      <c r="D1379" s="9">
        <f>D1378*((B$4+1)^(1/12))+B$3</f>
        <v>651527880.34219134</v>
      </c>
      <c r="E1379" s="11">
        <f>IF(AND(D1378&lt;B$5,D1379&gt;=B$5),1,0)</f>
        <v>0</v>
      </c>
      <c r="F1379" s="10">
        <v>1377</v>
      </c>
    </row>
    <row r="1380" spans="4:6">
      <c r="D1380" s="9">
        <f>D1379*((B$4+1)^(1/12))+B$3</f>
        <v>655212713.70159411</v>
      </c>
      <c r="E1380" s="11">
        <f>IF(AND(D1379&lt;B$5,D1380&gt;=B$5),1,0)</f>
        <v>0</v>
      </c>
      <c r="F1380" s="10">
        <v>1378</v>
      </c>
    </row>
    <row r="1381" spans="4:6">
      <c r="D1381" s="9">
        <f>D1380*((B$4+1)^(1/12))+B$3</f>
        <v>658918381.64453924</v>
      </c>
      <c r="E1381" s="11">
        <f>IF(AND(D1380&lt;B$5,D1381&gt;=B$5),1,0)</f>
        <v>0</v>
      </c>
      <c r="F1381" s="10">
        <v>1379</v>
      </c>
    </row>
    <row r="1382" spans="4:6">
      <c r="D1382" s="9">
        <f>D1381*((B$4+1)^(1/12))+B$3</f>
        <v>662645001.97279131</v>
      </c>
      <c r="E1382" s="11">
        <f>IF(AND(D1381&lt;B$5,D1382&gt;=B$5),1,0)</f>
        <v>0</v>
      </c>
      <c r="F1382" s="10">
        <v>1380</v>
      </c>
    </row>
    <row r="1383" spans="4:6">
      <c r="D1383" s="9">
        <f>D1382*((B$4+1)^(1/12))+B$3</f>
        <v>666392693.15418291</v>
      </c>
      <c r="E1383" s="11">
        <f>IF(AND(D1382&lt;B$5,D1383&gt;=B$5),1,0)</f>
        <v>0</v>
      </c>
      <c r="F1383" s="10">
        <v>1381</v>
      </c>
    </row>
    <row r="1384" spans="4:6">
      <c r="D1384" s="9">
        <f>D1383*((B$4+1)^(1/12))+B$3</f>
        <v>670161574.32638121</v>
      </c>
      <c r="E1384" s="11">
        <f>IF(AND(D1383&lt;B$5,D1384&gt;=B$5),1,0)</f>
        <v>0</v>
      </c>
      <c r="F1384" s="10">
        <v>1382</v>
      </c>
    </row>
    <row r="1385" spans="4:6">
      <c r="D1385" s="9">
        <f>D1384*((B$4+1)^(1/12))+B$3</f>
        <v>673951765.30067492</v>
      </c>
      <c r="E1385" s="11">
        <f>IF(AND(D1384&lt;B$5,D1385&gt;=B$5),1,0)</f>
        <v>0</v>
      </c>
      <c r="F1385" s="10">
        <v>1383</v>
      </c>
    </row>
    <row r="1386" spans="4:6">
      <c r="D1386" s="9">
        <f>D1385*((B$4+1)^(1/12))+B$3</f>
        <v>677763386.56578338</v>
      </c>
      <c r="E1386" s="11">
        <f>IF(AND(D1385&lt;B$5,D1386&gt;=B$5),1,0)</f>
        <v>0</v>
      </c>
      <c r="F1386" s="10">
        <v>1384</v>
      </c>
    </row>
    <row r="1387" spans="4:6">
      <c r="D1387" s="9">
        <f>D1386*((B$4+1)^(1/12))+B$3</f>
        <v>681596559.29168653</v>
      </c>
      <c r="E1387" s="11">
        <f>IF(AND(D1386&lt;B$5,D1387&gt;=B$5),1,0)</f>
        <v>0</v>
      </c>
      <c r="F1387" s="10">
        <v>1385</v>
      </c>
    </row>
    <row r="1388" spans="4:6">
      <c r="D1388" s="9">
        <f>D1387*((B$4+1)^(1/12))+B$3</f>
        <v>685451405.3334769</v>
      </c>
      <c r="E1388" s="11">
        <f>IF(AND(D1387&lt;B$5,D1388&gt;=B$5),1,0)</f>
        <v>0</v>
      </c>
      <c r="F1388" s="10">
        <v>1386</v>
      </c>
    </row>
    <row r="1389" spans="4:6">
      <c r="D1389" s="9">
        <f>D1388*((B$4+1)^(1/12))+B$3</f>
        <v>689328047.23523366</v>
      </c>
      <c r="E1389" s="11">
        <f>IF(AND(D1388&lt;B$5,D1389&gt;=B$5),1,0)</f>
        <v>0</v>
      </c>
      <c r="F1389" s="10">
        <v>1387</v>
      </c>
    </row>
    <row r="1390" spans="4:6">
      <c r="D1390" s="9">
        <f>D1389*((B$4+1)^(1/12))+B$3</f>
        <v>693226608.23391783</v>
      </c>
      <c r="E1390" s="11">
        <f>IF(AND(D1389&lt;B$5,D1390&gt;=B$5),1,0)</f>
        <v>0</v>
      </c>
      <c r="F1390" s="10">
        <v>1388</v>
      </c>
    </row>
    <row r="1391" spans="4:6">
      <c r="D1391" s="9">
        <f>D1390*((B$4+1)^(1/12))+B$3</f>
        <v>697147212.26329029</v>
      </c>
      <c r="E1391" s="11">
        <f>IF(AND(D1390&lt;B$5,D1391&gt;=B$5),1,0)</f>
        <v>0</v>
      </c>
      <c r="F1391" s="10">
        <v>1389</v>
      </c>
    </row>
    <row r="1392" spans="4:6">
      <c r="D1392" s="9">
        <f>D1391*((B$4+1)^(1/12))+B$3</f>
        <v>701089983.95785117</v>
      </c>
      <c r="E1392" s="11">
        <f>IF(AND(D1391&lt;B$5,D1392&gt;=B$5),1,0)</f>
        <v>0</v>
      </c>
      <c r="F1392" s="10">
        <v>1390</v>
      </c>
    </row>
    <row r="1393" spans="4:6">
      <c r="D1393" s="9">
        <f>D1392*((B$4+1)^(1/12))+B$3</f>
        <v>705055048.65680254</v>
      </c>
      <c r="E1393" s="11">
        <f>IF(AND(D1392&lt;B$5,D1393&gt;=B$5),1,0)</f>
        <v>0</v>
      </c>
      <c r="F1393" s="10">
        <v>1391</v>
      </c>
    </row>
    <row r="1394" spans="4:6">
      <c r="D1394" s="9">
        <f>D1393*((B$4+1)^(1/12))+B$3</f>
        <v>709042532.40803218</v>
      </c>
      <c r="E1394" s="11">
        <f>IF(AND(D1393&lt;B$5,D1394&gt;=B$5),1,0)</f>
        <v>0</v>
      </c>
      <c r="F1394" s="10">
        <v>1392</v>
      </c>
    </row>
    <row r="1395" spans="4:6">
      <c r="D1395" s="9">
        <f>D1394*((B$4+1)^(1/12))+B$3</f>
        <v>713052561.97212124</v>
      </c>
      <c r="E1395" s="11">
        <f>IF(AND(D1394&lt;B$5,D1395&gt;=B$5),1,0)</f>
        <v>0</v>
      </c>
      <c r="F1395" s="10">
        <v>1393</v>
      </c>
    </row>
    <row r="1396" spans="4:6">
      <c r="D1396" s="9">
        <f>D1395*((B$4+1)^(1/12))+B$3</f>
        <v>717085264.82637346</v>
      </c>
      <c r="E1396" s="11">
        <f>IF(AND(D1395&lt;B$5,D1396&gt;=B$5),1,0)</f>
        <v>0</v>
      </c>
      <c r="F1396" s="10">
        <v>1394</v>
      </c>
    </row>
    <row r="1397" spans="4:6">
      <c r="D1397" s="9">
        <f>D1396*((B$4+1)^(1/12))+B$3</f>
        <v>721140769.16886783</v>
      </c>
      <c r="E1397" s="11">
        <f>IF(AND(D1396&lt;B$5,D1397&gt;=B$5),1,0)</f>
        <v>0</v>
      </c>
      <c r="F1397" s="10">
        <v>1395</v>
      </c>
    </row>
    <row r="1398" spans="4:6">
      <c r="D1398" s="9">
        <f>D1397*((B$4+1)^(1/12))+B$3</f>
        <v>725219203.92253387</v>
      </c>
      <c r="E1398" s="11">
        <f>IF(AND(D1397&lt;B$5,D1398&gt;=B$5),1,0)</f>
        <v>0</v>
      </c>
      <c r="F1398" s="10">
        <v>1396</v>
      </c>
    </row>
    <row r="1399" spans="4:6">
      <c r="D1399" s="9">
        <f>D1398*((B$4+1)^(1/12))+B$3</f>
        <v>729320698.73925018</v>
      </c>
      <c r="E1399" s="11">
        <f>IF(AND(D1398&lt;B$5,D1399&gt;=B$5),1,0)</f>
        <v>0</v>
      </c>
      <c r="F1399" s="10">
        <v>1397</v>
      </c>
    </row>
    <row r="1400" spans="4:6">
      <c r="D1400" s="9">
        <f>D1399*((B$4+1)^(1/12))+B$3</f>
        <v>733445384.00396585</v>
      </c>
      <c r="E1400" s="11">
        <f>IF(AND(D1399&lt;B$5,D1400&gt;=B$5),1,0)</f>
        <v>0</v>
      </c>
      <c r="F1400" s="10">
        <v>1398</v>
      </c>
    </row>
    <row r="1401" spans="4:6">
      <c r="D1401" s="9">
        <f>D1400*((B$4+1)^(1/12))+B$3</f>
        <v>737593390.83884561</v>
      </c>
      <c r="E1401" s="11">
        <f>IF(AND(D1400&lt;B$5,D1401&gt;=B$5),1,0)</f>
        <v>0</v>
      </c>
      <c r="F1401" s="10">
        <v>1399</v>
      </c>
    </row>
    <row r="1402" spans="4:6">
      <c r="D1402" s="9">
        <f>D1401*((B$4+1)^(1/12))+B$3</f>
        <v>741764851.10743773</v>
      </c>
      <c r="E1402" s="11">
        <f>IF(AND(D1401&lt;B$5,D1402&gt;=B$5),1,0)</f>
        <v>0</v>
      </c>
      <c r="F1402" s="10">
        <v>1400</v>
      </c>
    </row>
    <row r="1403" spans="4:6">
      <c r="D1403" s="9">
        <f>D1402*((B$4+1)^(1/12))+B$3</f>
        <v>745959897.41886616</v>
      </c>
      <c r="E1403" s="11">
        <f>IF(AND(D1402&lt;B$5,D1403&gt;=B$5),1,0)</f>
        <v>0</v>
      </c>
      <c r="F1403" s="10">
        <v>1401</v>
      </c>
    </row>
    <row r="1404" spans="4:6">
      <c r="D1404" s="9">
        <f>D1403*((B$4+1)^(1/12))+B$3</f>
        <v>750178663.13204634</v>
      </c>
      <c r="E1404" s="11">
        <f>IF(AND(D1403&lt;B$5,D1404&gt;=B$5),1,0)</f>
        <v>0</v>
      </c>
      <c r="F1404" s="10">
        <v>1402</v>
      </c>
    </row>
    <row r="1405" spans="4:6">
      <c r="D1405" s="9">
        <f>D1404*((B$4+1)^(1/12))+B$3</f>
        <v>754421282.3599242</v>
      </c>
      <c r="E1405" s="11">
        <f>IF(AND(D1404&lt;B$5,D1405&gt;=B$5),1,0)</f>
        <v>0</v>
      </c>
      <c r="F1405" s="10">
        <v>1403</v>
      </c>
    </row>
    <row r="1406" spans="4:6">
      <c r="D1406" s="9">
        <f>D1405*((B$4+1)^(1/12))+B$3</f>
        <v>758687889.97373998</v>
      </c>
      <c r="E1406" s="11">
        <f>IF(AND(D1405&lt;B$5,D1406&gt;=B$5),1,0)</f>
        <v>0</v>
      </c>
      <c r="F1406" s="10">
        <v>1404</v>
      </c>
    </row>
    <row r="1407" spans="4:6">
      <c r="D1407" s="9">
        <f>D1406*((B$4+1)^(1/12))+B$3</f>
        <v>762978621.6073153</v>
      </c>
      <c r="E1407" s="11">
        <f>IF(AND(D1406&lt;B$5,D1407&gt;=B$5),1,0)</f>
        <v>0</v>
      </c>
      <c r="F1407" s="10">
        <v>1405</v>
      </c>
    </row>
    <row r="1408" spans="4:6">
      <c r="D1408" s="9">
        <f>D1407*((B$4+1)^(1/12))+B$3</f>
        <v>767293613.66136515</v>
      </c>
      <c r="E1408" s="11">
        <f>IF(AND(D1407&lt;B$5,D1408&gt;=B$5),1,0)</f>
        <v>0</v>
      </c>
      <c r="F1408" s="10">
        <v>1406</v>
      </c>
    </row>
    <row r="1409" spans="4:6">
      <c r="D1409" s="9">
        <f>D1408*((B$4+1)^(1/12))+B$3</f>
        <v>771633003.30783403</v>
      </c>
      <c r="E1409" s="11">
        <f>IF(AND(D1408&lt;B$5,D1409&gt;=B$5),1,0)</f>
        <v>0</v>
      </c>
      <c r="F1409" s="10">
        <v>1407</v>
      </c>
    </row>
    <row r="1410" spans="4:6">
      <c r="D1410" s="9">
        <f>D1409*((B$4+1)^(1/12))+B$3</f>
        <v>775996928.49425673</v>
      </c>
      <c r="E1410" s="11">
        <f>IF(AND(D1409&lt;B$5,D1410&gt;=B$5),1,0)</f>
        <v>0</v>
      </c>
      <c r="F1410" s="10">
        <v>1408</v>
      </c>
    </row>
    <row r="1411" spans="4:6">
      <c r="D1411" s="9">
        <f>D1410*((B$4+1)^(1/12))+B$3</f>
        <v>780385527.94814324</v>
      </c>
      <c r="E1411" s="11">
        <f>IF(AND(D1410&lt;B$5,D1411&gt;=B$5),1,0)</f>
        <v>0</v>
      </c>
      <c r="F1411" s="10">
        <v>1409</v>
      </c>
    </row>
    <row r="1412" spans="4:6">
      <c r="D1412" s="9">
        <f>D1411*((B$4+1)^(1/12))+B$3</f>
        <v>784798941.18138909</v>
      </c>
      <c r="E1412" s="11">
        <f>IF(AND(D1411&lt;B$5,D1412&gt;=B$5),1,0)</f>
        <v>0</v>
      </c>
      <c r="F1412" s="10">
        <v>1410</v>
      </c>
    </row>
    <row r="1413" spans="4:6">
      <c r="D1413" s="9">
        <f>D1412*((B$4+1)^(1/12))+B$3</f>
        <v>789237308.49471045</v>
      </c>
      <c r="E1413" s="11">
        <f>IF(AND(D1412&lt;B$5,D1413&gt;=B$5),1,0)</f>
        <v>0</v>
      </c>
      <c r="F1413" s="10">
        <v>1411</v>
      </c>
    </row>
    <row r="1414" spans="4:6">
      <c r="D1414" s="9">
        <f>D1413*((B$4+1)^(1/12))+B$3</f>
        <v>793700770.98210394</v>
      </c>
      <c r="E1414" s="11">
        <f>IF(AND(D1413&lt;B$5,D1414&gt;=B$5),1,0)</f>
        <v>0</v>
      </c>
      <c r="F1414" s="10">
        <v>1412</v>
      </c>
    </row>
    <row r="1415" spans="4:6">
      <c r="D1415" s="9">
        <f>D1414*((B$4+1)^(1/12))+B$3</f>
        <v>798189470.53533244</v>
      </c>
      <c r="E1415" s="11">
        <f>IF(AND(D1414&lt;B$5,D1415&gt;=B$5),1,0)</f>
        <v>0</v>
      </c>
      <c r="F1415" s="10">
        <v>1413</v>
      </c>
    </row>
    <row r="1416" spans="4:6">
      <c r="D1416" s="9">
        <f>D1415*((B$4+1)^(1/12))+B$3</f>
        <v>802703549.84843528</v>
      </c>
      <c r="E1416" s="11">
        <f>IF(AND(D1415&lt;B$5,D1416&gt;=B$5),1,0)</f>
        <v>0</v>
      </c>
      <c r="F1416" s="10">
        <v>1414</v>
      </c>
    </row>
    <row r="1417" spans="4:6">
      <c r="D1417" s="9">
        <f>D1416*((B$4+1)^(1/12))+B$3</f>
        <v>807243152.4222647</v>
      </c>
      <c r="E1417" s="11">
        <f>IF(AND(D1416&lt;B$5,D1417&gt;=B$5),1,0)</f>
        <v>0</v>
      </c>
      <c r="F1417" s="10">
        <v>1415</v>
      </c>
    </row>
    <row r="1418" spans="4:6">
      <c r="D1418" s="9">
        <f>D1417*((B$4+1)^(1/12))+B$3</f>
        <v>811808422.56904757</v>
      </c>
      <c r="E1418" s="11">
        <f>IF(AND(D1417&lt;B$5,D1418&gt;=B$5),1,0)</f>
        <v>0</v>
      </c>
      <c r="F1418" s="10">
        <v>1416</v>
      </c>
    </row>
    <row r="1419" spans="4:6">
      <c r="D1419" s="9">
        <f>D1418*((B$4+1)^(1/12))+B$3</f>
        <v>816399505.41697311</v>
      </c>
      <c r="E1419" s="11">
        <f>IF(AND(D1418&lt;B$5,D1419&gt;=B$5),1,0)</f>
        <v>0</v>
      </c>
      <c r="F1419" s="10">
        <v>1417</v>
      </c>
    </row>
    <row r="1420" spans="4:6">
      <c r="D1420" s="9">
        <f>D1419*((B$4+1)^(1/12))+B$3</f>
        <v>821016546.91480649</v>
      </c>
      <c r="E1420" s="11">
        <f>IF(AND(D1419&lt;B$5,D1420&gt;=B$5),1,0)</f>
        <v>0</v>
      </c>
      <c r="F1420" s="10">
        <v>1418</v>
      </c>
    </row>
    <row r="1421" spans="4:6">
      <c r="D1421" s="9">
        <f>D1420*((B$4+1)^(1/12))+B$3</f>
        <v>825659693.8365283</v>
      </c>
      <c r="E1421" s="11">
        <f>IF(AND(D1420&lt;B$5,D1421&gt;=B$5),1,0)</f>
        <v>0</v>
      </c>
      <c r="F1421" s="10">
        <v>1419</v>
      </c>
    </row>
    <row r="1422" spans="4:6">
      <c r="D1422" s="9">
        <f>D1421*((B$4+1)^(1/12))+B$3</f>
        <v>830329093.78600061</v>
      </c>
      <c r="E1422" s="11">
        <f>IF(AND(D1421&lt;B$5,D1422&gt;=B$5),1,0)</f>
        <v>0</v>
      </c>
      <c r="F1422" s="10">
        <v>1420</v>
      </c>
    </row>
    <row r="1423" spans="4:6">
      <c r="D1423" s="9">
        <f>D1422*((B$4+1)^(1/12))+B$3</f>
        <v>835024895.20165908</v>
      </c>
      <c r="E1423" s="11">
        <f>IF(AND(D1422&lt;B$5,D1423&gt;=B$5),1,0)</f>
        <v>0</v>
      </c>
      <c r="F1423" s="10">
        <v>1421</v>
      </c>
    </row>
    <row r="1424" spans="4:6">
      <c r="D1424" s="9">
        <f>D1423*((B$4+1)^(1/12))+B$3</f>
        <v>839747247.36123216</v>
      </c>
      <c r="E1424" s="11">
        <f>IF(AND(D1423&lt;B$5,D1424&gt;=B$5),1,0)</f>
        <v>0</v>
      </c>
      <c r="F1424" s="10">
        <v>1422</v>
      </c>
    </row>
    <row r="1425" spans="4:6">
      <c r="D1425" s="9">
        <f>D1424*((B$4+1)^(1/12))+B$3</f>
        <v>844496300.38648593</v>
      </c>
      <c r="E1425" s="11">
        <f>IF(AND(D1424&lt;B$5,D1425&gt;=B$5),1,0)</f>
        <v>0</v>
      </c>
      <c r="F1425" s="10">
        <v>1423</v>
      </c>
    </row>
    <row r="1426" spans="4:6">
      <c r="D1426" s="9">
        <f>D1425*((B$4+1)^(1/12))+B$3</f>
        <v>849272205.24799705</v>
      </c>
      <c r="E1426" s="11">
        <f>IF(AND(D1425&lt;B$5,D1426&gt;=B$5),1,0)</f>
        <v>0</v>
      </c>
      <c r="F1426" s="10">
        <v>1424</v>
      </c>
    </row>
    <row r="1427" spans="4:6">
      <c r="D1427" s="9">
        <f>D1426*((B$4+1)^(1/12))+B$3</f>
        <v>854075113.76995146</v>
      </c>
      <c r="E1427" s="11">
        <f>IF(AND(D1426&lt;B$5,D1427&gt;=B$5),1,0)</f>
        <v>0</v>
      </c>
      <c r="F1427" s="10">
        <v>1425</v>
      </c>
    </row>
    <row r="1428" spans="4:6">
      <c r="D1428" s="9">
        <f>D1427*((B$4+1)^(1/12))+B$3</f>
        <v>858905178.6349715</v>
      </c>
      <c r="E1428" s="11">
        <f>IF(AND(D1427&lt;B$5,D1428&gt;=B$5),1,0)</f>
        <v>0</v>
      </c>
      <c r="F1428" s="10">
        <v>1426</v>
      </c>
    </row>
    <row r="1429" spans="4:6">
      <c r="D1429" s="9">
        <f>D1428*((B$4+1)^(1/12))+B$3</f>
        <v>863762553.38896894</v>
      </c>
      <c r="E1429" s="11">
        <f>IF(AND(D1428&lt;B$5,D1429&gt;=B$5),1,0)</f>
        <v>0</v>
      </c>
      <c r="F1429" s="10">
        <v>1427</v>
      </c>
    </row>
    <row r="1430" spans="4:6">
      <c r="D1430" s="9">
        <f>D1429*((B$4+1)^(1/12))+B$3</f>
        <v>868647392.44602656</v>
      </c>
      <c r="E1430" s="11">
        <f>IF(AND(D1429&lt;B$5,D1430&gt;=B$5),1,0)</f>
        <v>0</v>
      </c>
      <c r="F1430" s="10">
        <v>1428</v>
      </c>
    </row>
    <row r="1431" spans="4:6">
      <c r="D1431" s="9">
        <f>D1430*((B$4+1)^(1/12))+B$3</f>
        <v>873559851.0933069</v>
      </c>
      <c r="E1431" s="11">
        <f>IF(AND(D1430&lt;B$5,D1431&gt;=B$5),1,0)</f>
        <v>0</v>
      </c>
      <c r="F1431" s="10">
        <v>1429</v>
      </c>
    </row>
    <row r="1432" spans="4:6">
      <c r="D1432" s="9">
        <f>D1431*((B$4+1)^(1/12))+B$3</f>
        <v>878500085.49598861</v>
      </c>
      <c r="E1432" s="11">
        <f>IF(AND(D1431&lt;B$5,D1432&gt;=B$5),1,0)</f>
        <v>0</v>
      </c>
      <c r="F1432" s="10">
        <v>1430</v>
      </c>
    </row>
    <row r="1433" spans="4:6">
      <c r="D1433" s="9">
        <f>D1432*((B$4+1)^(1/12))+B$3</f>
        <v>883468252.70223093</v>
      </c>
      <c r="E1433" s="11">
        <f>IF(AND(D1432&lt;B$5,D1433&gt;=B$5),1,0)</f>
        <v>0</v>
      </c>
      <c r="F1433" s="10">
        <v>1431</v>
      </c>
    </row>
    <row r="1434" spans="4:6">
      <c r="D1434" s="9">
        <f>D1433*((B$4+1)^(1/12))+B$3</f>
        <v>888464510.6481663</v>
      </c>
      <c r="E1434" s="11">
        <f>IF(AND(D1433&lt;B$5,D1434&gt;=B$5),1,0)</f>
        <v>0</v>
      </c>
      <c r="F1434" s="10">
        <v>1432</v>
      </c>
    </row>
    <row r="1435" spans="4:6">
      <c r="D1435" s="9">
        <f>D1434*((B$4+1)^(1/12))+B$3</f>
        <v>893489018.16292095</v>
      </c>
      <c r="E1435" s="11">
        <f>IF(AND(D1434&lt;B$5,D1435&gt;=B$5),1,0)</f>
        <v>0</v>
      </c>
      <c r="F1435" s="10">
        <v>1433</v>
      </c>
    </row>
    <row r="1436" spans="4:6">
      <c r="D1436" s="9">
        <f>D1435*((B$4+1)^(1/12))+B$3</f>
        <v>898541934.97366405</v>
      </c>
      <c r="E1436" s="11">
        <f>IF(AND(D1435&lt;B$5,D1436&gt;=B$5),1,0)</f>
        <v>0</v>
      </c>
      <c r="F1436" s="10">
        <v>1434</v>
      </c>
    </row>
    <row r="1437" spans="4:6">
      <c r="D1437" s="9">
        <f>D1436*((B$4+1)^(1/12))+B$3</f>
        <v>903623421.71068561</v>
      </c>
      <c r="E1437" s="11">
        <f>IF(AND(D1436&lt;B$5,D1437&gt;=B$5),1,0)</f>
        <v>0</v>
      </c>
      <c r="F1437" s="10">
        <v>1435</v>
      </c>
    </row>
    <row r="1438" spans="4:6">
      <c r="D1438" s="9">
        <f>D1437*((B$4+1)^(1/12))+B$3</f>
        <v>908733639.91250241</v>
      </c>
      <c r="E1438" s="11">
        <f>IF(AND(D1437&lt;B$5,D1438&gt;=B$5),1,0)</f>
        <v>0</v>
      </c>
      <c r="F1438" s="10">
        <v>1436</v>
      </c>
    </row>
    <row r="1439" spans="4:6">
      <c r="D1439" s="9">
        <f>D1438*((B$4+1)^(1/12))+B$3</f>
        <v>913872752.0309937</v>
      </c>
      <c r="E1439" s="11">
        <f>IF(AND(D1438&lt;B$5,D1439&gt;=B$5),1,0)</f>
        <v>0</v>
      </c>
      <c r="F1439" s="10">
        <v>1437</v>
      </c>
    </row>
    <row r="1440" spans="4:6">
      <c r="D1440" s="9">
        <f>D1439*((B$4+1)^(1/12))+B$3</f>
        <v>919040921.43656516</v>
      </c>
      <c r="E1440" s="11">
        <f>IF(AND(D1439&lt;B$5,D1440&gt;=B$5),1,0)</f>
        <v>0</v>
      </c>
      <c r="F1440" s="10">
        <v>1438</v>
      </c>
    </row>
    <row r="1441" spans="4:6">
      <c r="D1441" s="9">
        <f>D1440*((B$4+1)^(1/12))+B$3</f>
        <v>924238312.42334247</v>
      </c>
      <c r="E1441" s="11">
        <f>IF(AND(D1440&lt;B$5,D1441&gt;=B$5),1,0)</f>
        <v>0</v>
      </c>
      <c r="F1441" s="10">
        <v>1439</v>
      </c>
    </row>
    <row r="1442" spans="4:6">
      <c r="D1442" s="9">
        <f>D1441*((B$4+1)^(1/12))+B$3</f>
        <v>929465090.21439409</v>
      </c>
      <c r="E1442" s="11">
        <f>IF(AND(D1441&lt;B$5,D1442&gt;=B$5),1,0)</f>
        <v>0</v>
      </c>
      <c r="F1442" s="10">
        <v>1440</v>
      </c>
    </row>
    <row r="1443" spans="4:6">
      <c r="D1443" s="9">
        <f>D1442*((B$4+1)^(1/12))+B$3</f>
        <v>934721420.96698403</v>
      </c>
      <c r="E1443" s="11">
        <f>IF(AND(D1442&lt;B$5,D1443&gt;=B$5),1,0)</f>
        <v>0</v>
      </c>
      <c r="F1443" s="10">
        <v>1441</v>
      </c>
    </row>
    <row r="1444" spans="4:6">
      <c r="D1444" s="9">
        <f>D1443*((B$4+1)^(1/12))+B$3</f>
        <v>940007471.77785337</v>
      </c>
      <c r="E1444" s="11">
        <f>IF(AND(D1443&lt;B$5,D1444&gt;=B$5),1,0)</f>
        <v>0</v>
      </c>
      <c r="F1444" s="10">
        <v>1442</v>
      </c>
    </row>
    <row r="1445" spans="4:6">
      <c r="D1445" s="9">
        <f>D1444*((B$4+1)^(1/12))+B$3</f>
        <v>945323410.68853259</v>
      </c>
      <c r="E1445" s="11">
        <f>IF(AND(D1444&lt;B$5,D1445&gt;=B$5),1,0)</f>
        <v>0</v>
      </c>
      <c r="F1445" s="10">
        <v>1443</v>
      </c>
    </row>
    <row r="1446" spans="4:6">
      <c r="D1446" s="9">
        <f>D1445*((B$4+1)^(1/12))+B$3</f>
        <v>950669406.69068336</v>
      </c>
      <c r="E1446" s="11">
        <f>IF(AND(D1445&lt;B$5,D1446&gt;=B$5),1,0)</f>
        <v>0</v>
      </c>
      <c r="F1446" s="10">
        <v>1444</v>
      </c>
    </row>
    <row r="1447" spans="4:6">
      <c r="D1447" s="9">
        <f>D1446*((B$4+1)^(1/12))+B$3</f>
        <v>956045629.73147082</v>
      </c>
      <c r="E1447" s="11">
        <f>IF(AND(D1446&lt;B$5,D1447&gt;=B$5),1,0)</f>
        <v>0</v>
      </c>
      <c r="F1447" s="10">
        <v>1445</v>
      </c>
    </row>
    <row r="1448" spans="4:6">
      <c r="D1448" s="9">
        <f>D1447*((B$4+1)^(1/12))+B$3</f>
        <v>961452250.71896601</v>
      </c>
      <c r="E1448" s="11">
        <f>IF(AND(D1447&lt;B$5,D1448&gt;=B$5),1,0)</f>
        <v>0</v>
      </c>
      <c r="F1448" s="10">
        <v>1446</v>
      </c>
    </row>
    <row r="1449" spans="4:6">
      <c r="D1449" s="9">
        <f>D1448*((B$4+1)^(1/12))+B$3</f>
        <v>966889441.52757907</v>
      </c>
      <c r="E1449" s="11">
        <f>IF(AND(D1448&lt;B$5,D1449&gt;=B$5),1,0)</f>
        <v>0</v>
      </c>
      <c r="F1449" s="10">
        <v>1447</v>
      </c>
    </row>
    <row r="1450" spans="4:6">
      <c r="D1450" s="9">
        <f>D1449*((B$4+1)^(1/12))+B$3</f>
        <v>972357375.00352311</v>
      </c>
      <c r="E1450" s="11">
        <f>IF(AND(D1449&lt;B$5,D1450&gt;=B$5),1,0)</f>
        <v>0</v>
      </c>
      <c r="F1450" s="10">
        <v>1448</v>
      </c>
    </row>
    <row r="1451" spans="4:6">
      <c r="D1451" s="9">
        <f>D1450*((B$4+1)^(1/12))+B$3</f>
        <v>977856224.97030878</v>
      </c>
      <c r="E1451" s="11">
        <f>IF(AND(D1450&lt;B$5,D1451&gt;=B$5),1,0)</f>
        <v>0</v>
      </c>
      <c r="F1451" s="10">
        <v>1449</v>
      </c>
    </row>
    <row r="1452" spans="4:6">
      <c r="D1452" s="9">
        <f>D1451*((B$4+1)^(1/12))+B$3</f>
        <v>983386166.23427022</v>
      </c>
      <c r="E1452" s="11">
        <f>IF(AND(D1451&lt;B$5,D1452&gt;=B$5),1,0)</f>
        <v>0</v>
      </c>
      <c r="F1452" s="10">
        <v>1450</v>
      </c>
    </row>
    <row r="1453" spans="4:6">
      <c r="D1453" s="9">
        <f>D1452*((B$4+1)^(1/12))+B$3</f>
        <v>988947374.59012187</v>
      </c>
      <c r="E1453" s="11">
        <f>IF(AND(D1452&lt;B$5,D1453&gt;=B$5),1,0)</f>
        <v>0</v>
      </c>
      <c r="F1453" s="10">
        <v>1451</v>
      </c>
    </row>
    <row r="1454" spans="4:6">
      <c r="D1454" s="9">
        <f>D1453*((B$4+1)^(1/12))+B$3</f>
        <v>994540026.82654715</v>
      </c>
      <c r="E1454" s="11">
        <f>IF(AND(D1453&lt;B$5,D1454&gt;=B$5),1,0)</f>
        <v>0</v>
      </c>
      <c r="F1454" s="10">
        <v>1452</v>
      </c>
    </row>
    <row r="1455" spans="4:6">
      <c r="D1455" s="9">
        <f>D1454*((B$4+1)^(1/12))+B$3</f>
        <v>1000164300.7318184</v>
      </c>
      <c r="E1455" s="11">
        <f>IF(AND(D1454&lt;B$5,D1455&gt;=B$5),1,0)</f>
        <v>0</v>
      </c>
      <c r="F1455" s="10">
        <v>1453</v>
      </c>
    </row>
    <row r="1456" spans="4:6">
      <c r="D1456" s="9">
        <f>D1455*((B$4+1)^(1/12))+B$3</f>
        <v>1005820375.0994487</v>
      </c>
      <c r="E1456" s="11">
        <f>IF(AND(D1455&lt;B$5,D1456&gt;=B$5),1,0)</f>
        <v>0</v>
      </c>
      <c r="F1456" s="10">
        <v>1454</v>
      </c>
    </row>
    <row r="1457" spans="4:6">
      <c r="D1457" s="9">
        <f>D1456*((B$4+1)^(1/12))+B$3</f>
        <v>1011508429.7338755</v>
      </c>
      <c r="E1457" s="11">
        <f>IF(AND(D1456&lt;B$5,D1457&gt;=B$5),1,0)</f>
        <v>0</v>
      </c>
      <c r="F1457" s="10">
        <v>1455</v>
      </c>
    </row>
    <row r="1458" spans="4:6">
      <c r="D1458" s="9">
        <f>D1457*((B$4+1)^(1/12))+B$3</f>
        <v>1017228645.4561769</v>
      </c>
      <c r="E1458" s="11">
        <f>IF(AND(D1457&lt;B$5,D1458&gt;=B$5),1,0)</f>
        <v>0</v>
      </c>
      <c r="F1458" s="10">
        <v>1456</v>
      </c>
    </row>
    <row r="1459" spans="4:6">
      <c r="D1459" s="9">
        <f>D1458*((B$4+1)^(1/12))+B$3</f>
        <v>1022981204.1098194</v>
      </c>
      <c r="E1459" s="11">
        <f>IF(AND(D1458&lt;B$5,D1459&gt;=B$5),1,0)</f>
        <v>0</v>
      </c>
      <c r="F1459" s="10">
        <v>1457</v>
      </c>
    </row>
    <row r="1460" spans="4:6">
      <c r="D1460" s="9">
        <f>D1459*((B$4+1)^(1/12))+B$3</f>
        <v>1028766288.5664393</v>
      </c>
      <c r="E1460" s="11">
        <f>IF(AND(D1459&lt;B$5,D1460&gt;=B$5),1,0)</f>
        <v>0</v>
      </c>
      <c r="F1460" s="10">
        <v>1458</v>
      </c>
    </row>
    <row r="1461" spans="4:6">
      <c r="D1461" s="9">
        <f>D1460*((B$4+1)^(1/12))+B$3</f>
        <v>1034584082.7316552</v>
      </c>
      <c r="E1461" s="11">
        <f>IF(AND(D1460&lt;B$5,D1461&gt;=B$5),1,0)</f>
        <v>0</v>
      </c>
      <c r="F1461" s="10">
        <v>1459</v>
      </c>
    </row>
    <row r="1462" spans="4:6">
      <c r="D1462" s="9">
        <f>D1461*((B$4+1)^(1/12))+B$3</f>
        <v>1040434771.5509154</v>
      </c>
      <c r="E1462" s="11">
        <f>IF(AND(D1461&lt;B$5,D1462&gt;=B$5),1,0)</f>
        <v>0</v>
      </c>
      <c r="F1462" s="10">
        <v>1460</v>
      </c>
    </row>
    <row r="1463" spans="4:6">
      <c r="D1463" s="9">
        <f>D1462*((B$4+1)^(1/12))+B$3</f>
        <v>1046318541.015376</v>
      </c>
      <c r="E1463" s="11">
        <f>IF(AND(D1462&lt;B$5,D1463&gt;=B$5),1,0)</f>
        <v>0</v>
      </c>
      <c r="F1463" s="10">
        <v>1461</v>
      </c>
    </row>
    <row r="1464" spans="4:6">
      <c r="D1464" s="9">
        <f>D1463*((B$4+1)^(1/12))+B$3</f>
        <v>1052235578.1678147</v>
      </c>
      <c r="E1464" s="11">
        <f>IF(AND(D1463&lt;B$5,D1464&gt;=B$5),1,0)</f>
        <v>0</v>
      </c>
      <c r="F1464" s="10">
        <v>1462</v>
      </c>
    </row>
    <row r="1465" spans="4:6">
      <c r="D1465" s="9">
        <f>D1464*((B$4+1)^(1/12))+B$3</f>
        <v>1058186071.1085761</v>
      </c>
      <c r="E1465" s="11">
        <f>IF(AND(D1464&lt;B$5,D1465&gt;=B$5),1,0)</f>
        <v>0</v>
      </c>
      <c r="F1465" s="10">
        <v>1463</v>
      </c>
    </row>
    <row r="1466" spans="4:6">
      <c r="D1466" s="9">
        <f>D1465*((B$4+1)^(1/12))+B$3</f>
        <v>1064170209.0015512</v>
      </c>
      <c r="E1466" s="11">
        <f>IF(AND(D1465&lt;B$5,D1466&gt;=B$5),1,0)</f>
        <v>0</v>
      </c>
      <c r="F1466" s="10">
        <v>1464</v>
      </c>
    </row>
    <row r="1467" spans="4:6">
      <c r="D1467" s="9">
        <f>D1466*((B$4+1)^(1/12))+B$3</f>
        <v>1070188182.0801914</v>
      </c>
      <c r="E1467" s="11">
        <f>IF(AND(D1466&lt;B$5,D1467&gt;=B$5),1,0)</f>
        <v>0</v>
      </c>
      <c r="F1467" s="10">
        <v>1465</v>
      </c>
    </row>
    <row r="1468" spans="4:6">
      <c r="D1468" s="9">
        <f>D1467*((B$4+1)^(1/12))+B$3</f>
        <v>1076240181.6535556</v>
      </c>
      <c r="E1468" s="11">
        <f>IF(AND(D1467&lt;B$5,D1468&gt;=B$5),1,0)</f>
        <v>0</v>
      </c>
      <c r="F1468" s="10">
        <v>1466</v>
      </c>
    </row>
    <row r="1469" spans="4:6">
      <c r="D1469" s="9">
        <f>D1468*((B$4+1)^(1/12))+B$3</f>
        <v>1082326400.1123922</v>
      </c>
      <c r="E1469" s="11">
        <f>IF(AND(D1468&lt;B$5,D1469&gt;=B$5),1,0)</f>
        <v>0</v>
      </c>
      <c r="F1469" s="10">
        <v>1467</v>
      </c>
    </row>
    <row r="1470" spans="4:6">
      <c r="D1470" s="9">
        <f>D1469*((B$4+1)^(1/12))+B$3</f>
        <v>1088447030.9352546</v>
      </c>
      <c r="E1470" s="11">
        <f>IF(AND(D1469&lt;B$5,D1470&gt;=B$5),1,0)</f>
        <v>0</v>
      </c>
      <c r="F1470" s="10">
        <v>1468</v>
      </c>
    </row>
    <row r="1471" spans="4:6">
      <c r="D1471" s="9">
        <f>D1470*((B$4+1)^(1/12))+B$3</f>
        <v>1094602268.6946521</v>
      </c>
      <c r="E1471" s="11">
        <f>IF(AND(D1470&lt;B$5,D1471&gt;=B$5),1,0)</f>
        <v>0</v>
      </c>
      <c r="F1471" s="10">
        <v>1469</v>
      </c>
    </row>
    <row r="1472" spans="4:6">
      <c r="D1472" s="9">
        <f>D1471*((B$4+1)^(1/12))+B$3</f>
        <v>1100792309.0632353</v>
      </c>
      <c r="E1472" s="11">
        <f>IF(AND(D1471&lt;B$5,D1472&gt;=B$5),1,0)</f>
        <v>0</v>
      </c>
      <c r="F1472" s="10">
        <v>1470</v>
      </c>
    </row>
    <row r="1473" spans="4:6">
      <c r="D1473" s="9">
        <f>D1472*((B$4+1)^(1/12))+B$3</f>
        <v>1107017348.8200164</v>
      </c>
      <c r="E1473" s="11">
        <f>IF(AND(D1472&lt;B$5,D1473&gt;=B$5),1,0)</f>
        <v>0</v>
      </c>
      <c r="F1473" s="10">
        <v>1471</v>
      </c>
    </row>
    <row r="1474" spans="4:6">
      <c r="D1474" s="9">
        <f>D1473*((B$4+1)^(1/12))+B$3</f>
        <v>1113277585.8566246</v>
      </c>
      <c r="E1474" s="11">
        <f>IF(AND(D1473&lt;B$5,D1474&gt;=B$5),1,0)</f>
        <v>0</v>
      </c>
      <c r="F1474" s="10">
        <v>1472</v>
      </c>
    </row>
    <row r="1475" spans="4:6">
      <c r="D1475" s="9">
        <f>D1474*((B$4+1)^(1/12))+B$3</f>
        <v>1119573219.1835976</v>
      </c>
      <c r="E1475" s="11">
        <f>IF(AND(D1474&lt;B$5,D1475&gt;=B$5),1,0)</f>
        <v>0</v>
      </c>
      <c r="F1475" s="10">
        <v>1473</v>
      </c>
    </row>
    <row r="1476" spans="4:6">
      <c r="D1476" s="9">
        <f>D1475*((B$4+1)^(1/12))+B$3</f>
        <v>1125904448.936707</v>
      </c>
      <c r="E1476" s="11">
        <f>IF(AND(D1475&lt;B$5,D1476&gt;=B$5),1,0)</f>
        <v>0</v>
      </c>
      <c r="F1476" s="10">
        <v>1474</v>
      </c>
    </row>
    <row r="1477" spans="4:6">
      <c r="D1477" s="9">
        <f>D1476*((B$4+1)^(1/12))+B$3</f>
        <v>1132271476.3833215</v>
      </c>
      <c r="E1477" s="11">
        <f>IF(AND(D1476&lt;B$5,D1477&gt;=B$5),1,0)</f>
        <v>0</v>
      </c>
      <c r="F1477" s="10">
        <v>1475</v>
      </c>
    </row>
    <row r="1478" spans="4:6">
      <c r="D1478" s="9">
        <f>D1477*((B$4+1)^(1/12))+B$3</f>
        <v>1138674503.9288049</v>
      </c>
      <c r="E1478" s="11">
        <f>IF(AND(D1477&lt;B$5,D1478&gt;=B$5),1,0)</f>
        <v>0</v>
      </c>
      <c r="F1478" s="10">
        <v>1476</v>
      </c>
    </row>
    <row r="1479" spans="4:6">
      <c r="D1479" s="9">
        <f>D1478*((B$4+1)^(1/12))+B$3</f>
        <v>1145113735.1229498</v>
      </c>
      <c r="E1479" s="11">
        <f>IF(AND(D1478&lt;B$5,D1479&gt;=B$5),1,0)</f>
        <v>0</v>
      </c>
      <c r="F1479" s="10">
        <v>1477</v>
      </c>
    </row>
    <row r="1480" spans="4:6">
      <c r="D1480" s="9">
        <f>D1479*((B$4+1)^(1/12))+B$3</f>
        <v>1151589374.6664498</v>
      </c>
      <c r="E1480" s="11">
        <f>IF(AND(D1479&lt;B$5,D1480&gt;=B$5),1,0)</f>
        <v>0</v>
      </c>
      <c r="F1480" s="10">
        <v>1478</v>
      </c>
    </row>
    <row r="1481" spans="4:6">
      <c r="D1481" s="9">
        <f>D1480*((B$4+1)^(1/12))+B$3</f>
        <v>1158101628.4174051</v>
      </c>
      <c r="E1481" s="11">
        <f>IF(AND(D1480&lt;B$5,D1481&gt;=B$5),1,0)</f>
        <v>0</v>
      </c>
      <c r="F1481" s="10">
        <v>1479</v>
      </c>
    </row>
    <row r="1482" spans="4:6">
      <c r="D1482" s="9">
        <f>D1481*((B$4+1)^(1/12))+B$3</f>
        <v>1164650703.3978679</v>
      </c>
      <c r="E1482" s="11">
        <f>IF(AND(D1481&lt;B$5,D1482&gt;=B$5),1,0)</f>
        <v>0</v>
      </c>
      <c r="F1482" s="10">
        <v>1480</v>
      </c>
    </row>
    <row r="1483" spans="4:6">
      <c r="D1483" s="9">
        <f>D1482*((B$4+1)^(1/12))+B$3</f>
        <v>1171236807.8004234</v>
      </c>
      <c r="E1483" s="11">
        <f>IF(AND(D1482&lt;B$5,D1483&gt;=B$5),1,0)</f>
        <v>0</v>
      </c>
      <c r="F1483" s="10">
        <v>1481</v>
      </c>
    </row>
    <row r="1484" spans="4:6">
      <c r="D1484" s="9">
        <f>D1483*((B$4+1)^(1/12))+B$3</f>
        <v>1177860150.9948075</v>
      </c>
      <c r="E1484" s="11">
        <f>IF(AND(D1483&lt;B$5,D1484&gt;=B$5),1,0)</f>
        <v>0</v>
      </c>
      <c r="F1484" s="10">
        <v>1482</v>
      </c>
    </row>
    <row r="1485" spans="4:6">
      <c r="D1485" s="9">
        <f>D1484*((B$4+1)^(1/12))+B$3</f>
        <v>1184520943.5345633</v>
      </c>
      <c r="E1485" s="11">
        <f>IF(AND(D1484&lt;B$5,D1485&gt;=B$5),1,0)</f>
        <v>0</v>
      </c>
      <c r="F1485" s="10">
        <v>1483</v>
      </c>
    </row>
    <row r="1486" spans="4:6">
      <c r="D1486" s="9">
        <f>D1485*((B$4+1)^(1/12))+B$3</f>
        <v>1191219397.1637342</v>
      </c>
      <c r="E1486" s="11">
        <f>IF(AND(D1485&lt;B$5,D1486&gt;=B$5),1,0)</f>
        <v>0</v>
      </c>
      <c r="F1486" s="10">
        <v>1484</v>
      </c>
    </row>
    <row r="1487" spans="4:6">
      <c r="D1487" s="9">
        <f>D1486*((B$4+1)^(1/12))+B$3</f>
        <v>1197955724.8235953</v>
      </c>
      <c r="E1487" s="11">
        <f>IF(AND(D1486&lt;B$5,D1487&gt;=B$5),1,0)</f>
        <v>0</v>
      </c>
      <c r="F1487" s="10">
        <v>1485</v>
      </c>
    </row>
    <row r="1488" spans="4:6">
      <c r="D1488" s="9">
        <f>D1487*((B$4+1)^(1/12))+B$3</f>
        <v>1204730140.6594224</v>
      </c>
      <c r="E1488" s="11">
        <f>IF(AND(D1487&lt;B$5,D1488&gt;=B$5),1,0)</f>
        <v>0</v>
      </c>
      <c r="F1488" s="10">
        <v>1486</v>
      </c>
    </row>
    <row r="1489" spans="4:6">
      <c r="D1489" s="9">
        <f>D1488*((B$4+1)^(1/12))+B$3</f>
        <v>1211542860.0272999</v>
      </c>
      <c r="E1489" s="11">
        <f>IF(AND(D1488&lt;B$5,D1489&gt;=B$5),1,0)</f>
        <v>0</v>
      </c>
      <c r="F1489" s="10">
        <v>1487</v>
      </c>
    </row>
    <row r="1490" spans="4:6">
      <c r="D1490" s="9">
        <f>D1489*((B$4+1)^(1/12))+B$3</f>
        <v>1218394099.500967</v>
      </c>
      <c r="E1490" s="11">
        <f>IF(AND(D1489&lt;B$5,D1490&gt;=B$5),1,0)</f>
        <v>0</v>
      </c>
      <c r="F1490" s="10">
        <v>1488</v>
      </c>
    </row>
    <row r="1491" spans="4:6">
      <c r="D1491" s="9">
        <f>D1490*((B$4+1)^(1/12))+B$3</f>
        <v>1225284076.8787022</v>
      </c>
      <c r="E1491" s="11">
        <f>IF(AND(D1490&lt;B$5,D1491&gt;=B$5),1,0)</f>
        <v>0</v>
      </c>
      <c r="F1491" s="10">
        <v>1489</v>
      </c>
    </row>
    <row r="1492" spans="4:6">
      <c r="D1492" s="9">
        <f>D1491*((B$4+1)^(1/12))+B$3</f>
        <v>1232213011.1902471</v>
      </c>
      <c r="E1492" s="11">
        <f>IF(AND(D1491&lt;B$5,D1492&gt;=B$5),1,0)</f>
        <v>0</v>
      </c>
      <c r="F1492" s="10">
        <v>1490</v>
      </c>
    </row>
    <row r="1493" spans="4:6">
      <c r="D1493" s="9">
        <f>D1492*((B$4+1)^(1/12))+B$3</f>
        <v>1239181122.7037692</v>
      </c>
      <c r="E1493" s="11">
        <f>IF(AND(D1492&lt;B$5,D1493&gt;=B$5),1,0)</f>
        <v>0</v>
      </c>
      <c r="F1493" s="10">
        <v>1491</v>
      </c>
    </row>
    <row r="1494" spans="4:6">
      <c r="D1494" s="9">
        <f>D1493*((B$4+1)^(1/12))+B$3</f>
        <v>1246188632.9328644</v>
      </c>
      <c r="E1494" s="11">
        <f>IF(AND(D1493&lt;B$5,D1494&gt;=B$5),1,0)</f>
        <v>0</v>
      </c>
      <c r="F1494" s="10">
        <v>1492</v>
      </c>
    </row>
    <row r="1495" spans="4:6">
      <c r="D1495" s="9">
        <f>D1494*((B$4+1)^(1/12))+B$3</f>
        <v>1253235764.6435986</v>
      </c>
      <c r="E1495" s="11">
        <f>IF(AND(D1494&lt;B$5,D1495&gt;=B$5),1,0)</f>
        <v>0</v>
      </c>
      <c r="F1495" s="10">
        <v>1493</v>
      </c>
    </row>
    <row r="1496" spans="4:6">
      <c r="D1496" s="9">
        <f>D1495*((B$4+1)^(1/12))+B$3</f>
        <v>1260322741.8615894</v>
      </c>
      <c r="E1496" s="11">
        <f>IF(AND(D1495&lt;B$5,D1496&gt;=B$5),1,0)</f>
        <v>0</v>
      </c>
      <c r="F1496" s="10">
        <v>1494</v>
      </c>
    </row>
    <row r="1497" spans="4:6">
      <c r="D1497" s="9">
        <f>D1496*((B$4+1)^(1/12))+B$3</f>
        <v>1267449789.8791282</v>
      </c>
      <c r="E1497" s="11">
        <f>IF(AND(D1496&lt;B$5,D1497&gt;=B$5),1,0)</f>
        <v>0</v>
      </c>
      <c r="F1497" s="10">
        <v>1495</v>
      </c>
    </row>
    <row r="1498" spans="4:6">
      <c r="D1498" s="9">
        <f>D1497*((B$4+1)^(1/12))+B$3</f>
        <v>1274617135.262341</v>
      </c>
      <c r="E1498" s="11">
        <f>IF(AND(D1497&lt;B$5,D1498&gt;=B$5),1,0)</f>
        <v>0</v>
      </c>
      <c r="F1498" s="10">
        <v>1496</v>
      </c>
    </row>
    <row r="1499" spans="4:6">
      <c r="D1499" s="9">
        <f>D1498*((B$4+1)^(1/12))+B$3</f>
        <v>1281825005.8583922</v>
      </c>
      <c r="E1499" s="11">
        <f>IF(AND(D1498&lt;B$5,D1499&gt;=B$5),1,0)</f>
        <v>0</v>
      </c>
      <c r="F1499" s="10">
        <v>1497</v>
      </c>
    </row>
    <row r="1500" spans="4:6">
      <c r="D1500" s="9">
        <f>D1499*((B$4+1)^(1/12))+B$3</f>
        <v>1289073630.8027272</v>
      </c>
      <c r="E1500" s="11">
        <f>IF(AND(D1499&lt;B$5,D1500&gt;=B$5),1,0)</f>
        <v>0</v>
      </c>
      <c r="F1500" s="10">
        <v>1498</v>
      </c>
    </row>
    <row r="1501" spans="4:6">
      <c r="D1501" s="9">
        <f>D1500*((B$4+1)^(1/12))+B$3</f>
        <v>1296363240.5263562</v>
      </c>
      <c r="E1501" s="11">
        <f>IF(AND(D1500&lt;B$5,D1501&gt;=B$5),1,0)</f>
        <v>0</v>
      </c>
      <c r="F1501" s="10">
        <v>1499</v>
      </c>
    </row>
    <row r="1502" spans="4:6">
      <c r="D1502" s="9">
        <f>D1501*((B$4+1)^(1/12))+B$3</f>
        <v>1303694066.76318</v>
      </c>
      <c r="E1502" s="11">
        <f>IF(AND(D1501&lt;B$5,D1502&gt;=B$5),1,0)</f>
        <v>0</v>
      </c>
      <c r="F1502" s="10">
        <v>1500</v>
      </c>
    </row>
    <row r="1503" spans="4:6">
      <c r="D1503" s="9">
        <f>D1502*((B$4+1)^(1/12))+B$3</f>
        <v>1311066342.5573566</v>
      </c>
      <c r="E1503" s="11">
        <f>IF(AND(D1502&lt;B$5,D1503&gt;=B$5),1,0)</f>
        <v>0</v>
      </c>
      <c r="F1503" s="10">
        <v>1501</v>
      </c>
    </row>
    <row r="1504" spans="4:6">
      <c r="D1504" s="9">
        <f>D1503*((B$4+1)^(1/12))+B$3</f>
        <v>1318480302.2707095</v>
      </c>
      <c r="E1504" s="11">
        <f>IF(AND(D1503&lt;B$5,D1504&gt;=B$5),1,0)</f>
        <v>0</v>
      </c>
      <c r="F1504" s="10">
        <v>1502</v>
      </c>
    </row>
    <row r="1505" spans="4:6">
      <c r="D1505" s="9">
        <f>D1504*((B$4+1)^(1/12))+B$3</f>
        <v>1325936181.5901783</v>
      </c>
      <c r="E1505" s="11">
        <f>IF(AND(D1504&lt;B$5,D1505&gt;=B$5),1,0)</f>
        <v>0</v>
      </c>
      <c r="F1505" s="10">
        <v>1503</v>
      </c>
    </row>
    <row r="1506" spans="4:6">
      <c r="D1506" s="9">
        <f>D1505*((B$4+1)^(1/12))+B$3</f>
        <v>1333434217.53531</v>
      </c>
      <c r="E1506" s="11">
        <f>IF(AND(D1505&lt;B$5,D1506&gt;=B$5),1,0)</f>
        <v>0</v>
      </c>
      <c r="F1506" s="10">
        <v>1504</v>
      </c>
    </row>
    <row r="1507" spans="4:6">
      <c r="D1507" s="9">
        <f>D1506*((B$4+1)^(1/12))+B$3</f>
        <v>1340974648.4657958</v>
      </c>
      <c r="E1507" s="11">
        <f>IF(AND(D1506&lt;B$5,D1507&gt;=B$5),1,0)</f>
        <v>0</v>
      </c>
      <c r="F1507" s="10">
        <v>1505</v>
      </c>
    </row>
    <row r="1508" spans="4:6">
      <c r="D1508" s="9">
        <f>D1507*((B$4+1)^(1/12))+B$3</f>
        <v>1348557714.089046</v>
      </c>
      <c r="E1508" s="11">
        <f>IF(AND(D1507&lt;B$5,D1508&gt;=B$5),1,0)</f>
        <v>0</v>
      </c>
      <c r="F1508" s="10">
        <v>1506</v>
      </c>
    </row>
    <row r="1509" spans="4:6">
      <c r="D1509" s="9">
        <f>D1508*((B$4+1)^(1/12))+B$3</f>
        <v>1356183655.4678123</v>
      </c>
      <c r="E1509" s="11">
        <f>IF(AND(D1508&lt;B$5,D1509&gt;=B$5),1,0)</f>
        <v>0</v>
      </c>
      <c r="F1509" s="10">
        <v>1507</v>
      </c>
    </row>
    <row r="1510" spans="4:6">
      <c r="D1510" s="9">
        <f>D1509*((B$4+1)^(1/12))+B$3</f>
        <v>1363852715.0278502</v>
      </c>
      <c r="E1510" s="11">
        <f>IF(AND(D1509&lt;B$5,D1510&gt;=B$5),1,0)</f>
        <v>0</v>
      </c>
      <c r="F1510" s="10">
        <v>1508</v>
      </c>
    </row>
    <row r="1511" spans="4:6">
      <c r="D1511" s="9">
        <f>D1510*((B$4+1)^(1/12))+B$3</f>
        <v>1371565136.565625</v>
      </c>
      <c r="E1511" s="11">
        <f>IF(AND(D1510&lt;B$5,D1511&gt;=B$5),1,0)</f>
        <v>0</v>
      </c>
      <c r="F1511" s="10">
        <v>1509</v>
      </c>
    </row>
    <row r="1512" spans="4:6">
      <c r="D1512" s="9">
        <f>D1511*((B$4+1)^(1/12))+B$3</f>
        <v>1379321165.2560635</v>
      </c>
      <c r="E1512" s="11">
        <f>IF(AND(D1511&lt;B$5,D1512&gt;=B$5),1,0)</f>
        <v>0</v>
      </c>
      <c r="F1512" s="10">
        <v>1510</v>
      </c>
    </row>
    <row r="1513" spans="4:6">
      <c r="D1513" s="9">
        <f>D1512*((B$4+1)^(1/12))+B$3</f>
        <v>1387121047.6603465</v>
      </c>
      <c r="E1513" s="11">
        <f>IF(AND(D1512&lt;B$5,D1513&gt;=B$5),1,0)</f>
        <v>0</v>
      </c>
      <c r="F1513" s="10">
        <v>1511</v>
      </c>
    </row>
    <row r="1514" spans="4:6">
      <c r="D1514" s="9">
        <f>D1513*((B$4+1)^(1/12))+B$3</f>
        <v>1394965031.733748</v>
      </c>
      <c r="E1514" s="11">
        <f>IF(AND(D1513&lt;B$5,D1514&gt;=B$5),1,0)</f>
        <v>0</v>
      </c>
      <c r="F1514" s="10">
        <v>1512</v>
      </c>
    </row>
    <row r="1515" spans="4:6">
      <c r="D1515" s="9">
        <f>D1514*((B$4+1)^(1/12))+B$3</f>
        <v>1402853366.8335171</v>
      </c>
      <c r="E1515" s="11">
        <f>IF(AND(D1514&lt;B$5,D1515&gt;=B$5),1,0)</f>
        <v>0</v>
      </c>
      <c r="F1515" s="10">
        <v>1513</v>
      </c>
    </row>
    <row r="1516" spans="4:6">
      <c r="D1516" s="9">
        <f>D1515*((B$4+1)^(1/12))+B$3</f>
        <v>1410786303.7268047</v>
      </c>
      <c r="E1516" s="11">
        <f>IF(AND(D1515&lt;B$5,D1516&gt;=B$5),1,0)</f>
        <v>0</v>
      </c>
      <c r="F1516" s="10">
        <v>1514</v>
      </c>
    </row>
    <row r="1517" spans="4:6">
      <c r="D1517" s="9">
        <f>D1516*((B$4+1)^(1/12))+B$3</f>
        <v>1418764094.5986362</v>
      </c>
      <c r="E1517" s="11">
        <f>IF(AND(D1516&lt;B$5,D1517&gt;=B$5),1,0)</f>
        <v>0</v>
      </c>
      <c r="F1517" s="10">
        <v>1515</v>
      </c>
    </row>
    <row r="1518" spans="4:6">
      <c r="D1518" s="9">
        <f>D1517*((B$4+1)^(1/12))+B$3</f>
        <v>1426786993.0599272</v>
      </c>
      <c r="E1518" s="11">
        <f>IF(AND(D1517&lt;B$5,D1518&gt;=B$5),1,0)</f>
        <v>0</v>
      </c>
      <c r="F1518" s="10">
        <v>1516</v>
      </c>
    </row>
    <row r="1519" spans="4:6">
      <c r="D1519" s="9">
        <f>D1518*((B$4+1)^(1/12))+B$3</f>
        <v>1434855254.1555469</v>
      </c>
      <c r="E1519" s="11">
        <f>IF(AND(D1518&lt;B$5,D1519&gt;=B$5),1,0)</f>
        <v>0</v>
      </c>
      <c r="F1519" s="10">
        <v>1517</v>
      </c>
    </row>
    <row r="1520" spans="4:6">
      <c r="D1520" s="9">
        <f>D1519*((B$4+1)^(1/12))+B$3</f>
        <v>1442969134.3724246</v>
      </c>
      <c r="E1520" s="11">
        <f>IF(AND(D1519&lt;B$5,D1520&gt;=B$5),1,0)</f>
        <v>0</v>
      </c>
      <c r="F1520" s="10">
        <v>1518</v>
      </c>
    </row>
    <row r="1521" spans="4:6">
      <c r="D1521" s="9">
        <f>D1520*((B$4+1)^(1/12))+B$3</f>
        <v>1451128891.6477046</v>
      </c>
      <c r="E1521" s="11">
        <f>IF(AND(D1520&lt;B$5,D1521&gt;=B$5),1,0)</f>
        <v>0</v>
      </c>
      <c r="F1521" s="10">
        <v>1519</v>
      </c>
    </row>
    <row r="1522" spans="4:6">
      <c r="D1522" s="9">
        <f>D1521*((B$4+1)^(1/12))+B$3</f>
        <v>1459334785.376945</v>
      </c>
      <c r="E1522" s="11">
        <f>IF(AND(D1521&lt;B$5,D1522&gt;=B$5),1,0)</f>
        <v>0</v>
      </c>
      <c r="F1522" s="10">
        <v>1520</v>
      </c>
    </row>
    <row r="1523" spans="4:6">
      <c r="D1523" s="9">
        <f>D1522*((B$4+1)^(1/12))+B$3</f>
        <v>1467587076.4223642</v>
      </c>
      <c r="E1523" s="11">
        <f>IF(AND(D1522&lt;B$5,D1523&gt;=B$5),1,0)</f>
        <v>0</v>
      </c>
      <c r="F1523" s="10">
        <v>1521</v>
      </c>
    </row>
    <row r="1524" spans="4:6">
      <c r="D1524" s="9">
        <f>D1523*((B$4+1)^(1/12))+B$3</f>
        <v>1475886027.1211333</v>
      </c>
      <c r="E1524" s="11">
        <f>IF(AND(D1523&lt;B$5,D1524&gt;=B$5),1,0)</f>
        <v>0</v>
      </c>
      <c r="F1524" s="10">
        <v>1522</v>
      </c>
    </row>
    <row r="1525" spans="4:6">
      <c r="D1525" s="9">
        <f>D1524*((B$4+1)^(1/12))+B$3</f>
        <v>1484231901.2937162</v>
      </c>
      <c r="E1525" s="11">
        <f>IF(AND(D1524&lt;B$5,D1525&gt;=B$5),1,0)</f>
        <v>0</v>
      </c>
      <c r="F1525" s="10">
        <v>1523</v>
      </c>
    </row>
    <row r="1526" spans="4:6">
      <c r="D1526" s="9">
        <f>D1525*((B$4+1)^(1/12))+B$3</f>
        <v>1492624964.2522559</v>
      </c>
      <c r="E1526" s="11">
        <f>IF(AND(D1525&lt;B$5,D1526&gt;=B$5),1,0)</f>
        <v>0</v>
      </c>
      <c r="F1526" s="10">
        <v>1524</v>
      </c>
    </row>
    <row r="1527" spans="4:6">
      <c r="D1527" s="9">
        <f>D1526*((B$4+1)^(1/12))+B$3</f>
        <v>1501065482.8090088</v>
      </c>
      <c r="E1527" s="11">
        <f>IF(AND(D1526&lt;B$5,D1527&gt;=B$5),1,0)</f>
        <v>0</v>
      </c>
      <c r="F1527" s="10">
        <v>1525</v>
      </c>
    </row>
    <row r="1528" spans="4:6">
      <c r="D1528" s="9">
        <f>D1527*((B$4+1)^(1/12))+B$3</f>
        <v>1509553725.2848268</v>
      </c>
      <c r="E1528" s="11">
        <f>IF(AND(D1527&lt;B$5,D1528&gt;=B$5),1,0)</f>
        <v>0</v>
      </c>
      <c r="F1528" s="10">
        <v>1526</v>
      </c>
    </row>
    <row r="1529" spans="4:6">
      <c r="D1529" s="9">
        <f>D1528*((B$4+1)^(1/12))+B$3</f>
        <v>1518089961.5176864</v>
      </c>
      <c r="E1529" s="11">
        <f>IF(AND(D1528&lt;B$5,D1529&gt;=B$5),1,0)</f>
        <v>0</v>
      </c>
      <c r="F1529" s="10">
        <v>1527</v>
      </c>
    </row>
    <row r="1530" spans="4:6">
      <c r="D1530" s="9">
        <f>D1529*((B$4+1)^(1/12))+B$3</f>
        <v>1526674462.8712678</v>
      </c>
      <c r="E1530" s="11">
        <f>IF(AND(D1529&lt;B$5,D1530&gt;=B$5),1,0)</f>
        <v>0</v>
      </c>
      <c r="F1530" s="10">
        <v>1528</v>
      </c>
    </row>
    <row r="1531" spans="4:6">
      <c r="D1531" s="9">
        <f>D1530*((B$4+1)^(1/12))+B$3</f>
        <v>1535307502.2435808</v>
      </c>
      <c r="E1531" s="11">
        <f>IF(AND(D1530&lt;B$5,D1531&gt;=B$5),1,0)</f>
        <v>0</v>
      </c>
      <c r="F1531" s="10">
        <v>1529</v>
      </c>
    </row>
    <row r="1532" spans="4:6">
      <c r="D1532" s="9">
        <f>D1531*((B$4+1)^(1/12))+B$3</f>
        <v>1543989354.07564</v>
      </c>
      <c r="E1532" s="11">
        <f>IF(AND(D1531&lt;B$5,D1532&gt;=B$5),1,0)</f>
        <v>0</v>
      </c>
      <c r="F1532" s="10">
        <v>1530</v>
      </c>
    </row>
    <row r="1533" spans="4:6">
      <c r="D1533" s="9">
        <f>D1532*((B$4+1)^(1/12))+B$3</f>
        <v>1552720294.3601897</v>
      </c>
      <c r="E1533" s="11">
        <f>IF(AND(D1532&lt;B$5,D1533&gt;=B$5),1,0)</f>
        <v>0</v>
      </c>
      <c r="F1533" s="10">
        <v>1531</v>
      </c>
    </row>
    <row r="1534" spans="4:6">
      <c r="D1534" s="9">
        <f>D1533*((B$4+1)^(1/12))+B$3</f>
        <v>1561500600.6504769</v>
      </c>
      <c r="E1534" s="11">
        <f>IF(AND(D1533&lt;B$5,D1534&gt;=B$5),1,0)</f>
        <v>0</v>
      </c>
      <c r="F1534" s="10">
        <v>1532</v>
      </c>
    </row>
    <row r="1535" spans="4:6">
      <c r="D1535" s="9">
        <f>D1534*((B$4+1)^(1/12))+B$3</f>
        <v>1570330552.0690753</v>
      </c>
      <c r="E1535" s="11">
        <f>IF(AND(D1534&lt;B$5,D1535&gt;=B$5),1,0)</f>
        <v>0</v>
      </c>
      <c r="F1535" s="10">
        <v>1533</v>
      </c>
    </row>
    <row r="1536" spans="4:6">
      <c r="D1536" s="9">
        <f>D1535*((B$4+1)^(1/12))+B$3</f>
        <v>1579210429.3167584</v>
      </c>
      <c r="E1536" s="11">
        <f>IF(AND(D1535&lt;B$5,D1536&gt;=B$5),1,0)</f>
        <v>0</v>
      </c>
      <c r="F1536" s="10">
        <v>1534</v>
      </c>
    </row>
    <row r="1537" spans="4:6">
      <c r="D1537" s="9">
        <f>D1536*((B$4+1)^(1/12))+B$3</f>
        <v>1588140514.681422</v>
      </c>
      <c r="E1537" s="11">
        <f>IF(AND(D1536&lt;B$5,D1537&gt;=B$5),1,0)</f>
        <v>0</v>
      </c>
      <c r="F1537" s="10">
        <v>1535</v>
      </c>
    </row>
    <row r="1538" spans="4:6">
      <c r="D1538" s="9">
        <f>D1537*((B$4+1)^(1/12))+B$3</f>
        <v>1597121092.0470593</v>
      </c>
      <c r="E1538" s="11">
        <f>IF(AND(D1537&lt;B$5,D1538&gt;=B$5),1,0)</f>
        <v>0</v>
      </c>
      <c r="F1538" s="10">
        <v>1536</v>
      </c>
    </row>
    <row r="1539" spans="4:6">
      <c r="D1539" s="9">
        <f>D1538*((B$4+1)^(1/12))+B$3</f>
        <v>1606152446.9027848</v>
      </c>
      <c r="E1539" s="11">
        <f>IF(AND(D1538&lt;B$5,D1539&gt;=B$5),1,0)</f>
        <v>0</v>
      </c>
      <c r="F1539" s="10">
        <v>1537</v>
      </c>
    </row>
    <row r="1540" spans="4:6">
      <c r="D1540" s="9">
        <f>D1539*((B$4+1)^(1/12))+B$3</f>
        <v>1615234866.3519099</v>
      </c>
      <c r="E1540" s="11">
        <f>IF(AND(D1539&lt;B$5,D1540&gt;=B$5),1,0)</f>
        <v>0</v>
      </c>
      <c r="F1540" s="10">
        <v>1538</v>
      </c>
    </row>
    <row r="1541" spans="4:6">
      <c r="D1541" s="9">
        <f>D1540*((B$4+1)^(1/12))+B$3</f>
        <v>1624368639.1210697</v>
      </c>
      <c r="E1541" s="11">
        <f>IF(AND(D1540&lt;B$5,D1541&gt;=B$5),1,0)</f>
        <v>0</v>
      </c>
      <c r="F1541" s="10">
        <v>1539</v>
      </c>
    </row>
    <row r="1542" spans="4:6">
      <c r="D1542" s="9">
        <f>D1541*((B$4+1)^(1/12))+B$3</f>
        <v>1633554055.5694017</v>
      </c>
      <c r="E1542" s="11">
        <f>IF(AND(D1541&lt;B$5,D1542&gt;=B$5),1,0)</f>
        <v>0</v>
      </c>
      <c r="F1542" s="10">
        <v>1540</v>
      </c>
    </row>
    <row r="1543" spans="4:6">
      <c r="D1543" s="9">
        <f>D1542*((B$4+1)^(1/12))+B$3</f>
        <v>1642791407.6977766</v>
      </c>
      <c r="E1543" s="11">
        <f>IF(AND(D1542&lt;B$5,D1543&gt;=B$5),1,0)</f>
        <v>0</v>
      </c>
      <c r="F1543" s="10">
        <v>1541</v>
      </c>
    </row>
    <row r="1544" spans="4:6">
      <c r="D1544" s="9">
        <f>D1543*((B$4+1)^(1/12))+B$3</f>
        <v>1652080989.1580799</v>
      </c>
      <c r="E1544" s="11">
        <f>IF(AND(D1543&lt;B$5,D1544&gt;=B$5),1,0)</f>
        <v>0</v>
      </c>
      <c r="F1544" s="10">
        <v>1542</v>
      </c>
    </row>
    <row r="1545" spans="4:6">
      <c r="D1545" s="9">
        <f>D1544*((B$4+1)^(1/12))+B$3</f>
        <v>1661423095.262548</v>
      </c>
      <c r="E1545" s="11">
        <f>IF(AND(D1544&lt;B$5,D1545&gt;=B$5),1,0)</f>
        <v>0</v>
      </c>
      <c r="F1545" s="10">
        <v>1543</v>
      </c>
    </row>
    <row r="1546" spans="4:6">
      <c r="D1546" s="9">
        <f>D1545*((B$4+1)^(1/12))+B$3</f>
        <v>1670818022.9931552</v>
      </c>
      <c r="E1546" s="11">
        <f>IF(AND(D1545&lt;B$5,D1546&gt;=B$5),1,0)</f>
        <v>0</v>
      </c>
      <c r="F1546" s="10">
        <v>1544</v>
      </c>
    </row>
    <row r="1547" spans="4:6">
      <c r="D1547" s="9">
        <f>D1546*((B$4+1)^(1/12))+B$3</f>
        <v>1680266071.0110555</v>
      </c>
      <c r="E1547" s="11">
        <f>IF(AND(D1546&lt;B$5,D1547&gt;=B$5),1,0)</f>
        <v>0</v>
      </c>
      <c r="F1547" s="10">
        <v>1545</v>
      </c>
    </row>
    <row r="1548" spans="4:6">
      <c r="D1548" s="9">
        <f>D1547*((B$4+1)^(1/12))+B$3</f>
        <v>1689767539.6660762</v>
      </c>
      <c r="E1548" s="11">
        <f>IF(AND(D1547&lt;B$5,D1548&gt;=B$5),1,0)</f>
        <v>0</v>
      </c>
      <c r="F1548" s="10">
        <v>1546</v>
      </c>
    </row>
    <row r="1549" spans="4:6">
      <c r="D1549" s="9">
        <f>D1548*((B$4+1)^(1/12))+B$3</f>
        <v>1699322731.0062664</v>
      </c>
      <c r="E1549" s="11">
        <f>IF(AND(D1548&lt;B$5,D1549&gt;=B$5),1,0)</f>
        <v>0</v>
      </c>
      <c r="F1549" s="10">
        <v>1547</v>
      </c>
    </row>
    <row r="1550" spans="4:6">
      <c r="D1550" s="9">
        <f>D1549*((B$4+1)^(1/12))+B$3</f>
        <v>1708931948.7874985</v>
      </c>
      <c r="E1550" s="11">
        <f>IF(AND(D1549&lt;B$5,D1550&gt;=B$5),1,0)</f>
        <v>0</v>
      </c>
      <c r="F1550" s="10">
        <v>1548</v>
      </c>
    </row>
    <row r="1551" spans="4:6">
      <c r="D1551" s="9">
        <f>D1550*((B$4+1)^(1/12))+B$3</f>
        <v>1718595498.4831247</v>
      </c>
      <c r="E1551" s="11">
        <f>IF(AND(D1550&lt;B$5,D1551&gt;=B$5),1,0)</f>
        <v>0</v>
      </c>
      <c r="F1551" s="10">
        <v>1549</v>
      </c>
    </row>
    <row r="1552" spans="4:6">
      <c r="D1552" s="9">
        <f>D1551*((B$4+1)^(1/12))+B$3</f>
        <v>1728313687.2936885</v>
      </c>
      <c r="E1552" s="11">
        <f>IF(AND(D1551&lt;B$5,D1552&gt;=B$5),1,0)</f>
        <v>0</v>
      </c>
      <c r="F1552" s="10">
        <v>1550</v>
      </c>
    </row>
    <row r="1553" spans="4:6">
      <c r="D1553" s="9">
        <f>D1552*((B$4+1)^(1/12))+B$3</f>
        <v>1738086824.1566896</v>
      </c>
      <c r="E1553" s="11">
        <f>IF(AND(D1552&lt;B$5,D1553&gt;=B$5),1,0)</f>
        <v>0</v>
      </c>
      <c r="F1553" s="10">
        <v>1551</v>
      </c>
    </row>
    <row r="1554" spans="4:6">
      <c r="D1554" s="9">
        <f>D1553*((B$4+1)^(1/12))+B$3</f>
        <v>1747915219.7564051</v>
      </c>
      <c r="E1554" s="11">
        <f>IF(AND(D1553&lt;B$5,D1554&gt;=B$5),1,0)</f>
        <v>0</v>
      </c>
      <c r="F1554" s="10">
        <v>1552</v>
      </c>
    </row>
    <row r="1555" spans="4:6">
      <c r="D1555" s="9">
        <f>D1554*((B$4+1)^(1/12))+B$3</f>
        <v>1757799186.5337663</v>
      </c>
      <c r="E1555" s="11">
        <f>IF(AND(D1554&lt;B$5,D1555&gt;=B$5),1,0)</f>
        <v>0</v>
      </c>
      <c r="F1555" s="10">
        <v>1553</v>
      </c>
    </row>
    <row r="1556" spans="4:6">
      <c r="D1556" s="9">
        <f>D1555*((B$4+1)^(1/12))+B$3</f>
        <v>1767739038.696291</v>
      </c>
      <c r="E1556" s="11">
        <f>IF(AND(D1555&lt;B$5,D1556&gt;=B$5),1,0)</f>
        <v>0</v>
      </c>
      <c r="F1556" s="10">
        <v>1554</v>
      </c>
    </row>
    <row r="1557" spans="4:6">
      <c r="D1557" s="9">
        <f>D1556*((B$4+1)^(1/12))+B$3</f>
        <v>1777735092.2280719</v>
      </c>
      <c r="E1557" s="11">
        <f>IF(AND(D1556&lt;B$5,D1557&gt;=B$5),1,0)</f>
        <v>0</v>
      </c>
      <c r="F1557" s="10">
        <v>1555</v>
      </c>
    </row>
    <row r="1558" spans="4:6">
      <c r="D1558" s="9">
        <f>D1557*((B$4+1)^(1/12))+B$3</f>
        <v>1787787664.8998218</v>
      </c>
      <c r="E1558" s="11">
        <f>IF(AND(D1557&lt;B$5,D1558&gt;=B$5),1,0)</f>
        <v>0</v>
      </c>
      <c r="F1558" s="10">
        <v>1556</v>
      </c>
    </row>
    <row r="1559" spans="4:6">
      <c r="D1559" s="9">
        <f>D1558*((B$4+1)^(1/12))+B$3</f>
        <v>1797897076.2789752</v>
      </c>
      <c r="E1559" s="11">
        <f>IF(AND(D1558&lt;B$5,D1559&gt;=B$5),1,0)</f>
        <v>0</v>
      </c>
      <c r="F1559" s="10">
        <v>1557</v>
      </c>
    </row>
    <row r="1560" spans="4:6">
      <c r="D1560" s="9">
        <f>D1559*((B$4+1)^(1/12))+B$3</f>
        <v>1808063647.7398474</v>
      </c>
      <c r="E1560" s="11">
        <f>IF(AND(D1559&lt;B$5,D1560&gt;=B$5),1,0)</f>
        <v>0</v>
      </c>
      <c r="F1560" s="10">
        <v>1558</v>
      </c>
    </row>
    <row r="1561" spans="4:6">
      <c r="D1561" s="9">
        <f>D1560*((B$4+1)^(1/12))+B$3</f>
        <v>1818287702.4738507</v>
      </c>
      <c r="E1561" s="11">
        <f>IF(AND(D1560&lt;B$5,D1561&gt;=B$5),1,0)</f>
        <v>0</v>
      </c>
      <c r="F1561" s="10">
        <v>1559</v>
      </c>
    </row>
    <row r="1562" spans="4:6">
      <c r="D1562" s="9">
        <f>D1561*((B$4+1)^(1/12))+B$3</f>
        <v>1828569565.499769</v>
      </c>
      <c r="E1562" s="11">
        <f>IF(AND(D1561&lt;B$5,D1562&gt;=B$5),1,0)</f>
        <v>0</v>
      </c>
      <c r="F1562" s="10">
        <v>1560</v>
      </c>
    </row>
    <row r="1563" spans="4:6">
      <c r="D1563" s="9">
        <f>D1562*((B$4+1)^(1/12))+B$3</f>
        <v>1838909563.6740892</v>
      </c>
      <c r="E1563" s="11">
        <f>IF(AND(D1562&lt;B$5,D1563&gt;=B$5),1,0)</f>
        <v>0</v>
      </c>
      <c r="F1563" s="10">
        <v>1561</v>
      </c>
    </row>
    <row r="1564" spans="4:6">
      <c r="D1564" s="9">
        <f>D1563*((B$4+1)^(1/12))+B$3</f>
        <v>1849308025.7013924</v>
      </c>
      <c r="E1564" s="11">
        <f>IF(AND(D1563&lt;B$5,D1564&gt;=B$5),1,0)</f>
        <v>0</v>
      </c>
      <c r="F1564" s="10">
        <v>1562</v>
      </c>
    </row>
    <row r="1565" spans="4:6">
      <c r="D1565" s="9">
        <f>D1564*((B$4+1)^(1/12))+B$3</f>
        <v>1859765282.1448035</v>
      </c>
      <c r="E1565" s="11">
        <f>IF(AND(D1564&lt;B$5,D1565&gt;=B$5),1,0)</f>
        <v>0</v>
      </c>
      <c r="F1565" s="10">
        <v>1563</v>
      </c>
    </row>
    <row r="1566" spans="4:6">
      <c r="D1566" s="9">
        <f>D1565*((B$4+1)^(1/12))+B$3</f>
        <v>1870281665.4364991</v>
      </c>
      <c r="E1566" s="11">
        <f>IF(AND(D1565&lt;B$5,D1566&gt;=B$5),1,0)</f>
        <v>0</v>
      </c>
      <c r="F1566" s="10">
        <v>1564</v>
      </c>
    </row>
    <row r="1567" spans="4:6">
      <c r="D1567" s="9">
        <f>D1566*((B$4+1)^(1/12))+B$3</f>
        <v>1880857509.8882756</v>
      </c>
      <c r="E1567" s="11">
        <f>IF(AND(D1566&lt;B$5,D1567&gt;=B$5),1,0)</f>
        <v>0</v>
      </c>
      <c r="F1567" s="10">
        <v>1565</v>
      </c>
    </row>
    <row r="1568" spans="4:6">
      <c r="D1568" s="9">
        <f>D1567*((B$4+1)^(1/12))+B$3</f>
        <v>1891493151.702177</v>
      </c>
      <c r="E1568" s="11">
        <f>IF(AND(D1567&lt;B$5,D1568&gt;=B$5),1,0)</f>
        <v>0</v>
      </c>
      <c r="F1568" s="10">
        <v>1566</v>
      </c>
    </row>
    <row r="1569" spans="4:6">
      <c r="D1569" s="9">
        <f>D1568*((B$4+1)^(1/12))+B$3</f>
        <v>1902188928.9811826</v>
      </c>
      <c r="E1569" s="11">
        <f>IF(AND(D1568&lt;B$5,D1569&gt;=B$5),1,0)</f>
        <v>0</v>
      </c>
      <c r="F1569" s="10">
        <v>1567</v>
      </c>
    </row>
    <row r="1570" spans="4:6">
      <c r="D1570" s="9">
        <f>D1569*((B$4+1)^(1/12))+B$3</f>
        <v>1912945181.7399549</v>
      </c>
      <c r="E1570" s="11">
        <f>IF(AND(D1569&lt;B$5,D1570&gt;=B$5),1,0)</f>
        <v>0</v>
      </c>
      <c r="F1570" s="10">
        <v>1568</v>
      </c>
    </row>
    <row r="1571" spans="4:6">
      <c r="D1571" s="9">
        <f>D1570*((B$4+1)^(1/12))+B$3</f>
        <v>1923762251.9156492</v>
      </c>
      <c r="E1571" s="11">
        <f>IF(AND(D1570&lt;B$5,D1571&gt;=B$5),1,0)</f>
        <v>0</v>
      </c>
      <c r="F1571" s="10">
        <v>1569</v>
      </c>
    </row>
    <row r="1572" spans="4:6">
      <c r="D1572" s="9">
        <f>D1571*((B$4+1)^(1/12))+B$3</f>
        <v>1934640483.3787825</v>
      </c>
      <c r="E1572" s="11">
        <f>IF(AND(D1571&lt;B$5,D1572&gt;=B$5),1,0)</f>
        <v>0</v>
      </c>
      <c r="F1572" s="10">
        <v>1570</v>
      </c>
    </row>
    <row r="1573" spans="4:6">
      <c r="D1573" s="9">
        <f>D1572*((B$4+1)^(1/12))+B$3</f>
        <v>1945580221.9441662</v>
      </c>
      <c r="E1573" s="11">
        <f>IF(AND(D1572&lt;B$5,D1573&gt;=B$5),1,0)</f>
        <v>0</v>
      </c>
      <c r="F1573" s="10">
        <v>1571</v>
      </c>
    </row>
    <row r="1574" spans="4:6">
      <c r="D1574" s="9">
        <f>D1573*((B$4+1)^(1/12))+B$3</f>
        <v>1956581815.3818986</v>
      </c>
      <c r="E1574" s="11">
        <f>IF(AND(D1573&lt;B$5,D1574&gt;=B$5),1,0)</f>
        <v>0</v>
      </c>
      <c r="F1574" s="10">
        <v>1572</v>
      </c>
    </row>
    <row r="1575" spans="4:6">
      <c r="D1575" s="9">
        <f>D1574*((B$4+1)^(1/12))+B$3</f>
        <v>1967645613.4284213</v>
      </c>
      <c r="E1575" s="11">
        <f>IF(AND(D1574&lt;B$5,D1575&gt;=B$5),1,0)</f>
        <v>0</v>
      </c>
      <c r="F1575" s="10">
        <v>1573</v>
      </c>
    </row>
    <row r="1576" spans="4:6">
      <c r="D1576" s="9">
        <f>D1575*((B$4+1)^(1/12))+B$3</f>
        <v>1978771967.7976358</v>
      </c>
      <c r="E1576" s="11">
        <f>IF(AND(D1575&lt;B$5,D1576&gt;=B$5),1,0)</f>
        <v>0</v>
      </c>
      <c r="F1576" s="10">
        <v>1574</v>
      </c>
    </row>
    <row r="1577" spans="4:6">
      <c r="D1577" s="9">
        <f>D1576*((B$4+1)^(1/12))+B$3</f>
        <v>1989961232.1920857</v>
      </c>
      <c r="E1577" s="11">
        <f>IF(AND(D1576&lt;B$5,D1577&gt;=B$5),1,0)</f>
        <v>0</v>
      </c>
      <c r="F1577" s="10">
        <v>1575</v>
      </c>
    </row>
    <row r="1578" spans="4:6">
      <c r="D1578" s="9">
        <f>D1577*((B$4+1)^(1/12))+B$3</f>
        <v>2001213762.3141999</v>
      </c>
      <c r="E1578" s="11">
        <f>IF(AND(D1577&lt;B$5,D1578&gt;=B$5),1,0)</f>
        <v>0</v>
      </c>
      <c r="F1578" s="10">
        <v>1576</v>
      </c>
    </row>
    <row r="1579" spans="4:6">
      <c r="D1579" s="9">
        <f>D1578*((B$4+1)^(1/12))+B$3</f>
        <v>2012529915.8776007</v>
      </c>
      <c r="E1579" s="11">
        <f>IF(AND(D1578&lt;B$5,D1579&gt;=B$5),1,0)</f>
        <v>0</v>
      </c>
      <c r="F1579" s="10">
        <v>1577</v>
      </c>
    </row>
    <row r="1580" spans="4:6">
      <c r="D1580" s="9">
        <f>D1579*((B$4+1)^(1/12))+B$3</f>
        <v>2023910052.6184752</v>
      </c>
      <c r="E1580" s="11">
        <f>IF(AND(D1579&lt;B$5,D1580&gt;=B$5),1,0)</f>
        <v>0</v>
      </c>
      <c r="F1580" s="10">
        <v>1578</v>
      </c>
    </row>
    <row r="1581" spans="4:6">
      <c r="D1581" s="9">
        <f>D1580*((B$4+1)^(1/12))+B$3</f>
        <v>2035354534.3070111</v>
      </c>
      <c r="E1581" s="11">
        <f>IF(AND(D1580&lt;B$5,D1581&gt;=B$5),1,0)</f>
        <v>0</v>
      </c>
      <c r="F1581" s="10">
        <v>1579</v>
      </c>
    </row>
    <row r="1582" spans="4:6">
      <c r="D1582" s="9">
        <f>D1581*((B$4+1)^(1/12))+B$3</f>
        <v>2046863724.7588975</v>
      </c>
      <c r="E1582" s="11">
        <f>IF(AND(D1581&lt;B$5,D1582&gt;=B$5),1,0)</f>
        <v>0</v>
      </c>
      <c r="F1582" s="10">
        <v>1580</v>
      </c>
    </row>
    <row r="1583" spans="4:6">
      <c r="D1583" s="9">
        <f>D1582*((B$4+1)^(1/12))+B$3</f>
        <v>2058437989.8468902</v>
      </c>
      <c r="E1583" s="11">
        <f>IF(AND(D1582&lt;B$5,D1583&gt;=B$5),1,0)</f>
        <v>0</v>
      </c>
      <c r="F1583" s="10">
        <v>1581</v>
      </c>
    </row>
    <row r="1584" spans="4:6">
      <c r="D1584" s="9">
        <f>D1583*((B$4+1)^(1/12))+B$3</f>
        <v>2070077697.5124428</v>
      </c>
      <c r="E1584" s="11">
        <f>IF(AND(D1583&lt;B$5,D1584&gt;=B$5),1,0)</f>
        <v>0</v>
      </c>
      <c r="F1584" s="10">
        <v>1582</v>
      </c>
    </row>
    <row r="1585" spans="4:6">
      <c r="D1585" s="9">
        <f>D1584*((B$4+1)^(1/12))+B$3</f>
        <v>2081783217.7774034</v>
      </c>
      <c r="E1585" s="11">
        <f>IF(AND(D1584&lt;B$5,D1585&gt;=B$5),1,0)</f>
        <v>0</v>
      </c>
      <c r="F1585" s="10">
        <v>1583</v>
      </c>
    </row>
    <row r="1586" spans="4:6">
      <c r="D1586" s="9">
        <f>D1585*((B$4+1)^(1/12))+B$3</f>
        <v>2093554922.7557771</v>
      </c>
      <c r="E1586" s="11">
        <f>IF(AND(D1585&lt;B$5,D1586&gt;=B$5),1,0)</f>
        <v>0</v>
      </c>
      <c r="F1586" s="10">
        <v>1584</v>
      </c>
    </row>
    <row r="1587" spans="4:6">
      <c r="D1587" s="9">
        <f>D1586*((B$4+1)^(1/12))+B$3</f>
        <v>2105393186.6655562</v>
      </c>
      <c r="E1587" s="11">
        <f>IF(AND(D1586&lt;B$5,D1587&gt;=B$5),1,0)</f>
        <v>0</v>
      </c>
      <c r="F1587" s="10">
        <v>1585</v>
      </c>
    </row>
    <row r="1588" spans="4:6">
      <c r="D1588" s="9">
        <f>D1587*((B$4+1)^(1/12))+B$3</f>
        <v>2117298385.8406157</v>
      </c>
      <c r="E1588" s="11">
        <f>IF(AND(D1587&lt;B$5,D1588&gt;=B$5),1,0)</f>
        <v>0</v>
      </c>
      <c r="F1588" s="10">
        <v>1586</v>
      </c>
    </row>
    <row r="1589" spans="4:6">
      <c r="D1589" s="9">
        <f>D1588*((B$4+1)^(1/12))+B$3</f>
        <v>2129270898.7426772</v>
      </c>
      <c r="E1589" s="11">
        <f>IF(AND(D1588&lt;B$5,D1589&gt;=B$5),1,0)</f>
        <v>0</v>
      </c>
      <c r="F1589" s="10">
        <v>1587</v>
      </c>
    </row>
    <row r="1590" spans="4:6">
      <c r="D1590" s="9">
        <f>D1589*((B$4+1)^(1/12))+B$3</f>
        <v>2141311105.9733393</v>
      </c>
      <c r="E1590" s="11">
        <f>IF(AND(D1589&lt;B$5,D1590&gt;=B$5),1,0)</f>
        <v>0</v>
      </c>
      <c r="F1590" s="10">
        <v>1588</v>
      </c>
    </row>
    <row r="1591" spans="4:6">
      <c r="D1591" s="9">
        <f>D1590*((B$4+1)^(1/12))+B$3</f>
        <v>2153419390.2861781</v>
      </c>
      <c r="E1591" s="11">
        <f>IF(AND(D1590&lt;B$5,D1591&gt;=B$5),1,0)</f>
        <v>0</v>
      </c>
      <c r="F1591" s="10">
        <v>1589</v>
      </c>
    </row>
    <row r="1592" spans="4:6">
      <c r="D1592" s="9">
        <f>D1591*((B$4+1)^(1/12))+B$3</f>
        <v>2165596136.5989137</v>
      </c>
      <c r="E1592" s="11">
        <f>IF(AND(D1591&lt;B$5,D1592&gt;=B$5),1,0)</f>
        <v>0</v>
      </c>
      <c r="F1592" s="10">
        <v>1590</v>
      </c>
    </row>
    <row r="1593" spans="4:6">
      <c r="D1593" s="9">
        <f>D1592*((B$4+1)^(1/12))+B$3</f>
        <v>2177841732.0056472</v>
      </c>
      <c r="E1593" s="11">
        <f>IF(AND(D1592&lt;B$5,D1593&gt;=B$5),1,0)</f>
        <v>0</v>
      </c>
      <c r="F1593" s="10">
        <v>1591</v>
      </c>
    </row>
    <row r="1594" spans="4:6">
      <c r="D1594" s="9">
        <f>D1593*((B$4+1)^(1/12))+B$3</f>
        <v>2190156565.7891655</v>
      </c>
      <c r="E1594" s="11">
        <f>IF(AND(D1593&lt;B$5,D1594&gt;=B$5),1,0)</f>
        <v>0</v>
      </c>
      <c r="F1594" s="10">
        <v>1592</v>
      </c>
    </row>
    <row r="1595" spans="4:6">
      <c r="D1595" s="9">
        <f>D1594*((B$4+1)^(1/12))+B$3</f>
        <v>2202541029.4333177</v>
      </c>
      <c r="E1595" s="11">
        <f>IF(AND(D1594&lt;B$5,D1595&gt;=B$5),1,0)</f>
        <v>0</v>
      </c>
      <c r="F1595" s="10">
        <v>1593</v>
      </c>
    </row>
    <row r="1596" spans="4:6">
      <c r="D1596" s="9">
        <f>D1595*((B$4+1)^(1/12))+B$3</f>
        <v>2214995516.6354589</v>
      </c>
      <c r="E1596" s="11">
        <f>IF(AND(D1595&lt;B$5,D1596&gt;=B$5),1,0)</f>
        <v>0</v>
      </c>
      <c r="F1596" s="10">
        <v>1594</v>
      </c>
    </row>
    <row r="1597" spans="4:6">
      <c r="D1597" s="9">
        <f>D1596*((B$4+1)^(1/12))+B$3</f>
        <v>2227520423.3189669</v>
      </c>
      <c r="E1597" s="11">
        <f>IF(AND(D1596&lt;B$5,D1597&gt;=B$5),1,0)</f>
        <v>0</v>
      </c>
      <c r="F1597" s="10">
        <v>1595</v>
      </c>
    </row>
    <row r="1598" spans="4:6">
      <c r="D1598" s="9">
        <f>D1597*((B$4+1)^(1/12))+B$3</f>
        <v>2240116147.6458268</v>
      </c>
      <c r="E1598" s="11">
        <f>IF(AND(D1597&lt;B$5,D1598&gt;=B$5),1,0)</f>
        <v>0</v>
      </c>
      <c r="F1598" s="10">
        <v>1596</v>
      </c>
    </row>
    <row r="1599" spans="4:6">
      <c r="D1599" s="9">
        <f>D1598*((B$4+1)^(1/12))+B$3</f>
        <v>2252783090.0292907</v>
      </c>
      <c r="E1599" s="11">
        <f>IF(AND(D1598&lt;B$5,D1599&gt;=B$5),1,0)</f>
        <v>0</v>
      </c>
      <c r="F1599" s="10">
        <v>1597</v>
      </c>
    </row>
    <row r="1600" spans="4:6">
      <c r="D1600" s="9">
        <f>D1599*((B$4+1)^(1/12))+B$3</f>
        <v>2265521653.1466045</v>
      </c>
      <c r="E1600" s="11">
        <f>IF(AND(D1599&lt;B$5,D1600&gt;=B$5),1,0)</f>
        <v>0</v>
      </c>
      <c r="F1600" s="10">
        <v>1598</v>
      </c>
    </row>
    <row r="1601" spans="4:6">
      <c r="D1601" s="9">
        <f>D1600*((B$4+1)^(1/12))+B$3</f>
        <v>2278332241.9518104</v>
      </c>
      <c r="E1601" s="11">
        <f>IF(AND(D1600&lt;B$5,D1601&gt;=B$5),1,0)</f>
        <v>0</v>
      </c>
      <c r="F1601" s="10">
        <v>1599</v>
      </c>
    </row>
    <row r="1602" spans="4:6">
      <c r="D1602" s="9">
        <f>D1601*((B$4+1)^(1/12))+B$3</f>
        <v>2291215263.6886191</v>
      </c>
      <c r="E1602" s="11">
        <f>IF(AND(D1601&lt;B$5,D1602&gt;=B$5),1,0)</f>
        <v>0</v>
      </c>
      <c r="F1602" s="10">
        <v>1600</v>
      </c>
    </row>
    <row r="1603" spans="4:6">
      <c r="D1603" s="9">
        <f>D1602*((B$4+1)^(1/12))+B$3</f>
        <v>2304171127.9033566</v>
      </c>
      <c r="E1603" s="11">
        <f>IF(AND(D1602&lt;B$5,D1603&gt;=B$5),1,0)</f>
        <v>0</v>
      </c>
      <c r="F1603" s="10">
        <v>1601</v>
      </c>
    </row>
    <row r="1604" spans="4:6">
      <c r="D1604" s="9">
        <f>D1603*((B$4+1)^(1/12))+B$3</f>
        <v>2317200246.4579835</v>
      </c>
      <c r="E1604" s="11">
        <f>IF(AND(D1603&lt;B$5,D1604&gt;=B$5),1,0)</f>
        <v>0</v>
      </c>
      <c r="F1604" s="10">
        <v>1602</v>
      </c>
    </row>
    <row r="1605" spans="4:6">
      <c r="D1605" s="9">
        <f>D1604*((B$4+1)^(1/12))+B$3</f>
        <v>2330303033.5431881</v>
      </c>
      <c r="E1605" s="11">
        <f>IF(AND(D1604&lt;B$5,D1605&gt;=B$5),1,0)</f>
        <v>0</v>
      </c>
      <c r="F1605" s="10">
        <v>1603</v>
      </c>
    </row>
    <row r="1606" spans="4:6">
      <c r="D1606" s="9">
        <f>D1605*((B$4+1)^(1/12))+B$3</f>
        <v>2343479905.6915526</v>
      </c>
      <c r="E1606" s="11">
        <f>IF(AND(D1605&lt;B$5,D1606&gt;=B$5),1,0)</f>
        <v>0</v>
      </c>
      <c r="F1606" s="10">
        <v>1604</v>
      </c>
    </row>
    <row r="1607" spans="4:6">
      <c r="D1607" s="9">
        <f>D1606*((B$4+1)^(1/12))+B$3</f>
        <v>2356731281.7907953</v>
      </c>
      <c r="E1607" s="11">
        <f>IF(AND(D1606&lt;B$5,D1607&gt;=B$5),1,0)</f>
        <v>0</v>
      </c>
      <c r="F1607" s="10">
        <v>1605</v>
      </c>
    </row>
    <row r="1608" spans="4:6">
      <c r="D1608" s="9">
        <f>D1607*((B$4+1)^(1/12))+B$3</f>
        <v>2370057583.0970864</v>
      </c>
      <c r="E1608" s="11">
        <f>IF(AND(D1607&lt;B$5,D1608&gt;=B$5),1,0)</f>
        <v>0</v>
      </c>
      <c r="F1608" s="10">
        <v>1606</v>
      </c>
    </row>
    <row r="1609" spans="4:6">
      <c r="D1609" s="9">
        <f>D1608*((B$4+1)^(1/12))+B$3</f>
        <v>2383459233.2484398</v>
      </c>
      <c r="E1609" s="11">
        <f>IF(AND(D1608&lt;B$5,D1609&gt;=B$5),1,0)</f>
        <v>0</v>
      </c>
      <c r="F1609" s="10">
        <v>1607</v>
      </c>
    </row>
    <row r="1610" spans="4:6">
      <c r="D1610" s="9">
        <f>D1609*((B$4+1)^(1/12))+B$3</f>
        <v>2396936658.2781801</v>
      </c>
      <c r="E1610" s="11">
        <f>IF(AND(D1609&lt;B$5,D1610&gt;=B$5),1,0)</f>
        <v>0</v>
      </c>
      <c r="F1610" s="10">
        <v>1608</v>
      </c>
    </row>
    <row r="1611" spans="4:6">
      <c r="D1611" s="9">
        <f>D1610*((B$4+1)^(1/12))+B$3</f>
        <v>2410490286.6284862</v>
      </c>
      <c r="E1611" s="11">
        <f>IF(AND(D1610&lt;B$5,D1611&gt;=B$5),1,0)</f>
        <v>0</v>
      </c>
      <c r="F1611" s="10">
        <v>1609</v>
      </c>
    </row>
    <row r="1612" spans="4:6">
      <c r="D1612" s="9">
        <f>D1611*((B$4+1)^(1/12))+B$3</f>
        <v>2424120549.164012</v>
      </c>
      <c r="E1612" s="11">
        <f>IF(AND(D1611&lt;B$5,D1612&gt;=B$5),1,0)</f>
        <v>0</v>
      </c>
      <c r="F1612" s="10">
        <v>1610</v>
      </c>
    </row>
    <row r="1613" spans="4:6">
      <c r="D1613" s="9">
        <f>D1612*((B$4+1)^(1/12))+B$3</f>
        <v>2437827879.1855822</v>
      </c>
      <c r="E1613" s="11">
        <f>IF(AND(D1612&lt;B$5,D1613&gt;=B$5),1,0)</f>
        <v>0</v>
      </c>
      <c r="F1613" s="10">
        <v>1611</v>
      </c>
    </row>
    <row r="1614" spans="4:6">
      <c r="D1614" s="9">
        <f>D1613*((B$4+1)^(1/12))+B$3</f>
        <v>2451612712.4439673</v>
      </c>
      <c r="E1614" s="11">
        <f>IF(AND(D1613&lt;B$5,D1614&gt;=B$5),1,0)</f>
        <v>0</v>
      </c>
      <c r="F1614" s="10">
        <v>1612</v>
      </c>
    </row>
    <row r="1615" spans="4:6">
      <c r="D1615" s="9">
        <f>D1614*((B$4+1)^(1/12))+B$3</f>
        <v>2465475487.1537366</v>
      </c>
      <c r="E1615" s="11">
        <f>IF(AND(D1614&lt;B$5,D1615&gt;=B$5),1,0)</f>
        <v>0</v>
      </c>
      <c r="F1615" s="10">
        <v>1613</v>
      </c>
    </row>
    <row r="1616" spans="4:6">
      <c r="D1616" s="9">
        <f>D1615*((B$4+1)^(1/12))+B$3</f>
        <v>2479416644.0071878</v>
      </c>
      <c r="E1616" s="11">
        <f>IF(AND(D1615&lt;B$5,D1616&gt;=B$5),1,0)</f>
        <v>0</v>
      </c>
      <c r="F1616" s="10">
        <v>1614</v>
      </c>
    </row>
    <row r="1617" spans="4:6">
      <c r="D1617" s="9">
        <f>D1616*((B$4+1)^(1/12))+B$3</f>
        <v>2493436626.1883569</v>
      </c>
      <c r="E1617" s="11">
        <f>IF(AND(D1616&lt;B$5,D1617&gt;=B$5),1,0)</f>
        <v>0</v>
      </c>
      <c r="F1617" s="10">
        <v>1615</v>
      </c>
    </row>
    <row r="1618" spans="4:6">
      <c r="D1618" s="9">
        <f>D1617*((B$4+1)^(1/12))+B$3</f>
        <v>2507535879.3871074</v>
      </c>
      <c r="E1618" s="11">
        <f>IF(AND(D1617&lt;B$5,D1618&gt;=B$5),1,0)</f>
        <v>0</v>
      </c>
      <c r="F1618" s="10">
        <v>1616</v>
      </c>
    </row>
    <row r="1619" spans="4:6">
      <c r="D1619" s="9">
        <f>D1618*((B$4+1)^(1/12))+B$3</f>
        <v>2521714851.8132973</v>
      </c>
      <c r="E1619" s="11">
        <f>IF(AND(D1618&lt;B$5,D1619&gt;=B$5),1,0)</f>
        <v>0</v>
      </c>
      <c r="F1619" s="10">
        <v>1617</v>
      </c>
    </row>
    <row r="1620" spans="4:6">
      <c r="D1620" s="9">
        <f>D1619*((B$4+1)^(1/12))+B$3</f>
        <v>2535973994.2110286</v>
      </c>
      <c r="E1620" s="11">
        <f>IF(AND(D1619&lt;B$5,D1620&gt;=B$5),1,0)</f>
        <v>0</v>
      </c>
      <c r="F1620" s="10">
        <v>1618</v>
      </c>
    </row>
    <row r="1621" spans="4:6">
      <c r="D1621" s="9">
        <f>D1620*((B$4+1)^(1/12))+B$3</f>
        <v>2550313759.8729768</v>
      </c>
      <c r="E1621" s="11">
        <f>IF(AND(D1620&lt;B$5,D1621&gt;=B$5),1,0)</f>
        <v>0</v>
      </c>
      <c r="F1621" s="10">
        <v>1619</v>
      </c>
    </row>
    <row r="1622" spans="4:6">
      <c r="D1622" s="9">
        <f>D1621*((B$4+1)^(1/12))+B$3</f>
        <v>2564734604.654799</v>
      </c>
      <c r="E1622" s="11">
        <f>IF(AND(D1621&lt;B$5,D1622&gt;=B$5),1,0)</f>
        <v>0</v>
      </c>
      <c r="F1622" s="10">
        <v>1620</v>
      </c>
    </row>
    <row r="1623" spans="4:6">
      <c r="D1623" s="9">
        <f>D1622*((B$4+1)^(1/12))+B$3</f>
        <v>2579236986.9896264</v>
      </c>
      <c r="E1623" s="11">
        <f>IF(AND(D1622&lt;B$5,D1623&gt;=B$5),1,0)</f>
        <v>0</v>
      </c>
      <c r="F1623" s="10">
        <v>1621</v>
      </c>
    </row>
    <row r="1624" spans="4:6">
      <c r="D1624" s="9">
        <f>D1623*((B$4+1)^(1/12))+B$3</f>
        <v>2593821367.9026389</v>
      </c>
      <c r="E1624" s="11">
        <f>IF(AND(D1623&lt;B$5,D1624&gt;=B$5),1,0)</f>
        <v>0</v>
      </c>
      <c r="F1624" s="10">
        <v>1622</v>
      </c>
    </row>
    <row r="1625" spans="4:6">
      <c r="D1625" s="9">
        <f>D1624*((B$4+1)^(1/12))+B$3</f>
        <v>2608488211.0257187</v>
      </c>
      <c r="E1625" s="11">
        <f>IF(AND(D1624&lt;B$5,D1625&gt;=B$5),1,0)</f>
        <v>0</v>
      </c>
      <c r="F1625" s="10">
        <v>1623</v>
      </c>
    </row>
    <row r="1626" spans="4:6">
      <c r="D1626" s="9">
        <f>D1625*((B$4+1)^(1/12))+B$3</f>
        <v>2623237982.6121907</v>
      </c>
      <c r="E1626" s="11">
        <f>IF(AND(D1625&lt;B$5,D1626&gt;=B$5),1,0)</f>
        <v>0</v>
      </c>
      <c r="F1626" s="10">
        <v>1624</v>
      </c>
    </row>
    <row r="1627" spans="4:6">
      <c r="D1627" s="9">
        <f>D1626*((B$4+1)^(1/12))+B$3</f>
        <v>2638071151.5516438</v>
      </c>
      <c r="E1627" s="11">
        <f>IF(AND(D1626&lt;B$5,D1627&gt;=B$5),1,0)</f>
        <v>0</v>
      </c>
      <c r="F1627" s="10">
        <v>1625</v>
      </c>
    </row>
    <row r="1628" spans="4:6">
      <c r="D1628" s="9">
        <f>D1627*((B$4+1)^(1/12))+B$3</f>
        <v>2652988189.3848367</v>
      </c>
      <c r="E1628" s="11">
        <f>IF(AND(D1627&lt;B$5,D1628&gt;=B$5),1,0)</f>
        <v>0</v>
      </c>
      <c r="F1628" s="10">
        <v>1626</v>
      </c>
    </row>
    <row r="1629" spans="4:6">
      <c r="D1629" s="9">
        <f>D1628*((B$4+1)^(1/12))+B$3</f>
        <v>2667989570.3186874</v>
      </c>
      <c r="E1629" s="11">
        <f>IF(AND(D1628&lt;B$5,D1629&gt;=B$5),1,0)</f>
        <v>0</v>
      </c>
      <c r="F1629" s="10">
        <v>1627</v>
      </c>
    </row>
    <row r="1630" spans="4:6">
      <c r="D1630" s="9">
        <f>D1629*((B$4+1)^(1/12))+B$3</f>
        <v>2683075771.2413502</v>
      </c>
      <c r="E1630" s="11">
        <f>IF(AND(D1629&lt;B$5,D1630&gt;=B$5),1,0)</f>
        <v>0</v>
      </c>
      <c r="F1630" s="10">
        <v>1628</v>
      </c>
    </row>
    <row r="1631" spans="4:6">
      <c r="D1631" s="9">
        <f>D1630*((B$4+1)^(1/12))+B$3</f>
        <v>2698247271.7373734</v>
      </c>
      <c r="E1631" s="11">
        <f>IF(AND(D1630&lt;B$5,D1631&gt;=B$5),1,0)</f>
        <v>0</v>
      </c>
      <c r="F1631" s="10">
        <v>1629</v>
      </c>
    </row>
    <row r="1632" spans="4:6">
      <c r="D1632" s="9">
        <f>D1631*((B$4+1)^(1/12))+B$3</f>
        <v>2713504554.1029463</v>
      </c>
      <c r="E1632" s="11">
        <f>IF(AND(D1631&lt;B$5,D1632&gt;=B$5),1,0)</f>
        <v>0</v>
      </c>
      <c r="F1632" s="10">
        <v>1630</v>
      </c>
    </row>
    <row r="1633" spans="4:6">
      <c r="D1633" s="9">
        <f>D1632*((B$4+1)^(1/12))+B$3</f>
        <v>2728848103.3612309</v>
      </c>
      <c r="E1633" s="11">
        <f>IF(AND(D1632&lt;B$5,D1633&gt;=B$5),1,0)</f>
        <v>0</v>
      </c>
      <c r="F1633" s="10">
        <v>1631</v>
      </c>
    </row>
    <row r="1634" spans="4:6">
      <c r="D1634" s="9">
        <f>D1633*((B$4+1)^(1/12))+B$3</f>
        <v>2744278407.2777805</v>
      </c>
      <c r="E1634" s="11">
        <f>IF(AND(D1633&lt;B$5,D1634&gt;=B$5),1,0)</f>
        <v>0</v>
      </c>
      <c r="F1634" s="10">
        <v>1632</v>
      </c>
    </row>
    <row r="1635" spans="4:6">
      <c r="D1635" s="9">
        <f>D1634*((B$4+1)^(1/12))+B$3</f>
        <v>2759795956.3760462</v>
      </c>
      <c r="E1635" s="11">
        <f>IF(AND(D1634&lt;B$5,D1635&gt;=B$5),1,0)</f>
        <v>0</v>
      </c>
      <c r="F1635" s="10">
        <v>1633</v>
      </c>
    </row>
    <row r="1636" spans="4:6">
      <c r="D1636" s="9">
        <f>D1635*((B$4+1)^(1/12))+B$3</f>
        <v>2775401243.9529696</v>
      </c>
      <c r="E1636" s="11">
        <f>IF(AND(D1635&lt;B$5,D1636&gt;=B$5),1,0)</f>
        <v>0</v>
      </c>
      <c r="F1636" s="10">
        <v>1634</v>
      </c>
    </row>
    <row r="1637" spans="4:6">
      <c r="D1637" s="9">
        <f>D1636*((B$4+1)^(1/12))+B$3</f>
        <v>2791094766.0946651</v>
      </c>
      <c r="E1637" s="11">
        <f>IF(AND(D1636&lt;B$5,D1637&gt;=B$5),1,0)</f>
        <v>0</v>
      </c>
      <c r="F1637" s="10">
        <v>1635</v>
      </c>
    </row>
    <row r="1638" spans="4:6">
      <c r="D1638" s="9">
        <f>D1637*((B$4+1)^(1/12))+B$3</f>
        <v>2806877021.6921902</v>
      </c>
      <c r="E1638" s="11">
        <f>IF(AND(D1637&lt;B$5,D1638&gt;=B$5),1,0)</f>
        <v>0</v>
      </c>
      <c r="F1638" s="10">
        <v>1636</v>
      </c>
    </row>
    <row r="1639" spans="4:6">
      <c r="D1639" s="9">
        <f>D1638*((B$4+1)^(1/12))+B$3</f>
        <v>2822748512.4574051</v>
      </c>
      <c r="E1639" s="11">
        <f>IF(AND(D1638&lt;B$5,D1639&gt;=B$5),1,0)</f>
        <v>0</v>
      </c>
      <c r="F1639" s="10">
        <v>1637</v>
      </c>
    </row>
    <row r="1640" spans="4:6">
      <c r="D1640" s="9">
        <f>D1639*((B$4+1)^(1/12))+B$3</f>
        <v>2838709742.9389215</v>
      </c>
      <c r="E1640" s="11">
        <f>IF(AND(D1639&lt;B$5,D1640&gt;=B$5),1,0)</f>
        <v>0</v>
      </c>
      <c r="F1640" s="10">
        <v>1638</v>
      </c>
    </row>
    <row r="1641" spans="4:6">
      <c r="D1641" s="9">
        <f>D1640*((B$4+1)^(1/12))+B$3</f>
        <v>2854761220.5381417</v>
      </c>
      <c r="E1641" s="11">
        <f>IF(AND(D1640&lt;B$5,D1641&gt;=B$5),1,0)</f>
        <v>0</v>
      </c>
      <c r="F1641" s="10">
        <v>1639</v>
      </c>
    </row>
    <row r="1642" spans="4:6">
      <c r="D1642" s="9">
        <f>D1641*((B$4+1)^(1/12))+B$3</f>
        <v>2870903455.5253911</v>
      </c>
      <c r="E1642" s="11">
        <f>IF(AND(D1641&lt;B$5,D1642&gt;=B$5),1,0)</f>
        <v>0</v>
      </c>
      <c r="F1642" s="10">
        <v>1640</v>
      </c>
    </row>
    <row r="1643" spans="4:6">
      <c r="D1643" s="9">
        <f>D1642*((B$4+1)^(1/12))+B$3</f>
        <v>2887136961.0561357</v>
      </c>
      <c r="E1643" s="11">
        <f>IF(AND(D1642&lt;B$5,D1643&gt;=B$5),1,0)</f>
        <v>0</v>
      </c>
      <c r="F1643" s="10">
        <v>1641</v>
      </c>
    </row>
    <row r="1644" spans="4:6">
      <c r="D1644" s="9">
        <f>D1643*((B$4+1)^(1/12))+B$3</f>
        <v>2903462253.1872983</v>
      </c>
      <c r="E1644" s="11">
        <f>IF(AND(D1643&lt;B$5,D1644&gt;=B$5),1,0)</f>
        <v>0</v>
      </c>
      <c r="F1644" s="10">
        <v>1642</v>
      </c>
    </row>
    <row r="1645" spans="4:6">
      <c r="D1645" s="9">
        <f>D1644*((B$4+1)^(1/12))+B$3</f>
        <v>2919879850.8936625</v>
      </c>
      <c r="E1645" s="11">
        <f>IF(AND(D1644&lt;B$5,D1645&gt;=B$5),1,0)</f>
        <v>0</v>
      </c>
      <c r="F1645" s="10">
        <v>1643</v>
      </c>
    </row>
    <row r="1646" spans="4:6">
      <c r="D1646" s="9">
        <f>D1645*((B$4+1)^(1/12))+B$3</f>
        <v>2936390276.0843706</v>
      </c>
      <c r="E1646" s="11">
        <f>IF(AND(D1645&lt;B$5,D1646&gt;=B$5),1,0)</f>
        <v>0</v>
      </c>
      <c r="F1646" s="10">
        <v>1644</v>
      </c>
    </row>
    <row r="1647" spans="4:6">
      <c r="D1647" s="9">
        <f>D1646*((B$4+1)^(1/12))+B$3</f>
        <v>2952994053.6195149</v>
      </c>
      <c r="E1647" s="11">
        <f>IF(AND(D1646&lt;B$5,D1647&gt;=B$5),1,0)</f>
        <v>0</v>
      </c>
      <c r="F1647" s="10">
        <v>1645</v>
      </c>
    </row>
    <row r="1648" spans="4:6">
      <c r="D1648" s="9">
        <f>D1647*((B$4+1)^(1/12))+B$3</f>
        <v>2969691711.3268228</v>
      </c>
      <c r="E1648" s="11">
        <f>IF(AND(D1647&lt;B$5,D1648&gt;=B$5),1,0)</f>
        <v>0</v>
      </c>
      <c r="F1648" s="10">
        <v>1646</v>
      </c>
    </row>
    <row r="1649" spans="4:6">
      <c r="D1649" s="9">
        <f>D1648*((B$4+1)^(1/12))+B$3</f>
        <v>2986483780.0184369</v>
      </c>
      <c r="E1649" s="11">
        <f>IF(AND(D1648&lt;B$5,D1649&gt;=B$5),1,0)</f>
        <v>0</v>
      </c>
      <c r="F1649" s="10">
        <v>1647</v>
      </c>
    </row>
    <row r="1650" spans="4:6">
      <c r="D1650" s="9">
        <f>D1649*((B$4+1)^(1/12))+B$3</f>
        <v>3003370793.5077887</v>
      </c>
      <c r="E1650" s="11">
        <f>IF(AND(D1649&lt;B$5,D1650&gt;=B$5),1,0)</f>
        <v>0</v>
      </c>
      <c r="F1650" s="10">
        <v>1648</v>
      </c>
    </row>
    <row r="1651" spans="4:6">
      <c r="D1651" s="9">
        <f>D1650*((B$4+1)^(1/12))+B$3</f>
        <v>3020353288.6265683</v>
      </c>
      <c r="E1651" s="11">
        <f>IF(AND(D1650&lt;B$5,D1651&gt;=B$5),1,0)</f>
        <v>0</v>
      </c>
      <c r="F1651" s="10">
        <v>1649</v>
      </c>
    </row>
    <row r="1652" spans="4:6">
      <c r="D1652" s="9">
        <f>D1651*((B$4+1)^(1/12))+B$3</f>
        <v>3037431805.2417908</v>
      </c>
      <c r="E1652" s="11">
        <f>IF(AND(D1651&lt;B$5,D1652&gt;=B$5),1,0)</f>
        <v>0</v>
      </c>
      <c r="F1652" s="10">
        <v>1650</v>
      </c>
    </row>
    <row r="1653" spans="4:6">
      <c r="D1653" s="9">
        <f>D1652*((B$4+1)^(1/12))+B$3</f>
        <v>3054606886.2729568</v>
      </c>
      <c r="E1653" s="11">
        <f>IF(AND(D1652&lt;B$5,D1653&gt;=B$5),1,0)</f>
        <v>0</v>
      </c>
      <c r="F1653" s="10">
        <v>1651</v>
      </c>
    </row>
    <row r="1654" spans="4:6">
      <c r="D1654" s="9">
        <f>D1653*((B$4+1)^(1/12))+B$3</f>
        <v>3071879077.7093134</v>
      </c>
      <c r="E1654" s="11">
        <f>IF(AND(D1653&lt;B$5,D1654&gt;=B$5),1,0)</f>
        <v>0</v>
      </c>
      <c r="F1654" s="10">
        <v>1652</v>
      </c>
    </row>
    <row r="1655" spans="4:6">
      <c r="D1655" s="9">
        <f>D1654*((B$4+1)^(1/12))+B$3</f>
        <v>3089248928.6272101</v>
      </c>
      <c r="E1655" s="11">
        <f>IF(AND(D1654&lt;B$5,D1655&gt;=B$5),1,0)</f>
        <v>0</v>
      </c>
      <c r="F1655" s="10">
        <v>1653</v>
      </c>
    </row>
    <row r="1656" spans="4:6">
      <c r="D1656" s="9">
        <f>D1655*((B$4+1)^(1/12))+B$3</f>
        <v>3106716991.2075543</v>
      </c>
      <c r="E1656" s="11">
        <f>IF(AND(D1655&lt;B$5,D1656&gt;=B$5),1,0)</f>
        <v>0</v>
      </c>
      <c r="F1656" s="10">
        <v>1654</v>
      </c>
    </row>
    <row r="1657" spans="4:6">
      <c r="D1657" s="9">
        <f>D1656*((B$4+1)^(1/12))+B$3</f>
        <v>3124283820.7533641</v>
      </c>
      <c r="E1657" s="11">
        <f>IF(AND(D1656&lt;B$5,D1657&gt;=B$5),1,0)</f>
        <v>0</v>
      </c>
      <c r="F1657" s="10">
        <v>1655</v>
      </c>
    </row>
    <row r="1658" spans="4:6">
      <c r="D1658" s="9">
        <f>D1657*((B$4+1)^(1/12))+B$3</f>
        <v>3141949975.7074218</v>
      </c>
      <c r="E1658" s="11">
        <f>IF(AND(D1657&lt;B$5,D1658&gt;=B$5),1,0)</f>
        <v>0</v>
      </c>
      <c r="F1658" s="10">
        <v>1656</v>
      </c>
    </row>
    <row r="1659" spans="4:6">
      <c r="D1659" s="9">
        <f>D1658*((B$4+1)^(1/12))+B$3</f>
        <v>3159716017.6700258</v>
      </c>
      <c r="E1659" s="11">
        <f>IF(AND(D1658&lt;B$5,D1659&gt;=B$5),1,0)</f>
        <v>0</v>
      </c>
      <c r="F1659" s="10">
        <v>1657</v>
      </c>
    </row>
    <row r="1660" spans="4:6">
      <c r="D1660" s="9">
        <f>D1659*((B$4+1)^(1/12))+B$3</f>
        <v>3177582511.4168453</v>
      </c>
      <c r="E1660" s="11">
        <f>IF(AND(D1659&lt;B$5,D1660&gt;=B$5),1,0)</f>
        <v>0</v>
      </c>
      <c r="F1660" s="10">
        <v>1658</v>
      </c>
    </row>
    <row r="1661" spans="4:6">
      <c r="D1661" s="9">
        <f>D1660*((B$4+1)^(1/12))+B$3</f>
        <v>3195550024.9168725</v>
      </c>
      <c r="E1661" s="11">
        <f>IF(AND(D1660&lt;B$5,D1661&gt;=B$5),1,0)</f>
        <v>0</v>
      </c>
      <c r="F1661" s="10">
        <v>1659</v>
      </c>
    </row>
    <row r="1662" spans="4:6">
      <c r="D1662" s="9">
        <f>D1661*((B$4+1)^(1/12))+B$3</f>
        <v>3213619129.3504791</v>
      </c>
      <c r="E1662" s="11">
        <f>IF(AND(D1661&lt;B$5,D1662&gt;=B$5),1,0)</f>
        <v>0</v>
      </c>
      <c r="F1662" s="10">
        <v>1660</v>
      </c>
    </row>
    <row r="1663" spans="4:6">
      <c r="D1663" s="9">
        <f>D1662*((B$4+1)^(1/12))+B$3</f>
        <v>3231790399.1275735</v>
      </c>
      <c r="E1663" s="11">
        <f>IF(AND(D1662&lt;B$5,D1663&gt;=B$5),1,0)</f>
        <v>0</v>
      </c>
      <c r="F1663" s="10">
        <v>1661</v>
      </c>
    </row>
    <row r="1664" spans="4:6">
      <c r="D1664" s="9">
        <f>D1663*((B$4+1)^(1/12))+B$3</f>
        <v>3250064411.9058614</v>
      </c>
      <c r="E1664" s="11">
        <f>IF(AND(D1663&lt;B$5,D1664&gt;=B$5),1,0)</f>
        <v>0</v>
      </c>
      <c r="F1664" s="10">
        <v>1662</v>
      </c>
    </row>
    <row r="1665" spans="4:6">
      <c r="D1665" s="9">
        <f>D1664*((B$4+1)^(1/12))+B$3</f>
        <v>3268441748.6092091</v>
      </c>
      <c r="E1665" s="11">
        <f>IF(AND(D1664&lt;B$5,D1665&gt;=B$5),1,0)</f>
        <v>0</v>
      </c>
      <c r="F1665" s="10">
        <v>1663</v>
      </c>
    </row>
    <row r="1666" spans="4:6">
      <c r="D1666" s="9">
        <f>D1665*((B$4+1)^(1/12))+B$3</f>
        <v>3286922993.4461107</v>
      </c>
      <c r="E1666" s="11">
        <f>IF(AND(D1665&lt;B$5,D1666&gt;=B$5),1,0)</f>
        <v>0</v>
      </c>
      <c r="F1666" s="10">
        <v>1664</v>
      </c>
    </row>
    <row r="1667" spans="4:6">
      <c r="D1667" s="9">
        <f>D1666*((B$4+1)^(1/12))+B$3</f>
        <v>3305508733.9282603</v>
      </c>
      <c r="E1667" s="11">
        <f>IF(AND(D1666&lt;B$5,D1667&gt;=B$5),1,0)</f>
        <v>0</v>
      </c>
      <c r="F1667" s="10">
        <v>1665</v>
      </c>
    </row>
    <row r="1668" spans="4:6">
      <c r="D1668" s="9">
        <f>D1667*((B$4+1)^(1/12))+B$3</f>
        <v>3324199560.8892288</v>
      </c>
      <c r="E1668" s="11">
        <f>IF(AND(D1667&lt;B$5,D1668&gt;=B$5),1,0)</f>
        <v>0</v>
      </c>
      <c r="F1668" s="10">
        <v>1666</v>
      </c>
    </row>
    <row r="1669" spans="4:6">
      <c r="D1669" s="9">
        <f>D1668*((B$4+1)^(1/12))+B$3</f>
        <v>3342996068.5032454</v>
      </c>
      <c r="E1669" s="11">
        <f>IF(AND(D1668&lt;B$5,D1669&gt;=B$5),1,0)</f>
        <v>0</v>
      </c>
      <c r="F1669" s="10">
        <v>1667</v>
      </c>
    </row>
    <row r="1670" spans="4:6">
      <c r="D1670" s="9">
        <f>D1669*((B$4+1)^(1/12))+B$3</f>
        <v>3361898854.3040872</v>
      </c>
      <c r="E1670" s="11">
        <f>IF(AND(D1669&lt;B$5,D1670&gt;=B$5),1,0)</f>
        <v>0</v>
      </c>
      <c r="F1670" s="10">
        <v>1668</v>
      </c>
    </row>
    <row r="1671" spans="4:6">
      <c r="D1671" s="9">
        <f>D1670*((B$4+1)^(1/12))+B$3</f>
        <v>3380908519.2040739</v>
      </c>
      <c r="E1671" s="11">
        <f>IF(AND(D1670&lt;B$5,D1671&gt;=B$5),1,0)</f>
        <v>0</v>
      </c>
      <c r="F1671" s="10">
        <v>1669</v>
      </c>
    </row>
    <row r="1672" spans="4:6">
      <c r="D1672" s="9">
        <f>D1671*((B$4+1)^(1/12))+B$3</f>
        <v>3400025667.5131707</v>
      </c>
      <c r="E1672" s="11">
        <f>IF(AND(D1671&lt;B$5,D1672&gt;=B$5),1,0)</f>
        <v>0</v>
      </c>
      <c r="F1672" s="10">
        <v>1670</v>
      </c>
    </row>
    <row r="1673" spans="4:6">
      <c r="D1673" s="9">
        <f>D1672*((B$4+1)^(1/12))+B$3</f>
        <v>3419250906.9582</v>
      </c>
      <c r="E1673" s="11">
        <f>IF(AND(D1672&lt;B$5,D1673&gt;=B$5),1,0)</f>
        <v>0</v>
      </c>
      <c r="F1673" s="10">
        <v>1671</v>
      </c>
    </row>
    <row r="1674" spans="4:6">
      <c r="D1674" s="9">
        <f>D1673*((B$4+1)^(1/12))+B$3</f>
        <v>3438584848.7021589</v>
      </c>
      <c r="E1674" s="11">
        <f>IF(AND(D1673&lt;B$5,D1674&gt;=B$5),1,0)</f>
        <v>0</v>
      </c>
      <c r="F1674" s="10">
        <v>1672</v>
      </c>
    </row>
    <row r="1675" spans="4:6">
      <c r="D1675" s="9">
        <f>D1674*((B$4+1)^(1/12))+B$3</f>
        <v>3458028107.3636498</v>
      </c>
      <c r="E1675" s="11">
        <f>IF(AND(D1674&lt;B$5,D1675&gt;=B$5),1,0)</f>
        <v>0</v>
      </c>
      <c r="F1675" s="10">
        <v>1673</v>
      </c>
    </row>
    <row r="1676" spans="4:6">
      <c r="D1676" s="9">
        <f>D1675*((B$4+1)^(1/12))+B$3</f>
        <v>3477581301.036418</v>
      </c>
      <c r="E1676" s="11">
        <f>IF(AND(D1675&lt;B$5,D1676&gt;=B$5),1,0)</f>
        <v>0</v>
      </c>
      <c r="F1676" s="10">
        <v>1674</v>
      </c>
    </row>
    <row r="1677" spans="4:6">
      <c r="D1677" s="9">
        <f>D1676*((B$4+1)^(1/12))+B$3</f>
        <v>3497245051.309</v>
      </c>
      <c r="E1677" s="11">
        <f>IF(AND(D1676&lt;B$5,D1677&gt;=B$5),1,0)</f>
        <v>0</v>
      </c>
      <c r="F1677" s="10">
        <v>1675</v>
      </c>
    </row>
    <row r="1678" spans="4:6">
      <c r="D1678" s="9">
        <f>D1677*((B$4+1)^(1/12))+B$3</f>
        <v>3517019983.2844849</v>
      </c>
      <c r="E1678" s="11">
        <f>IF(AND(D1677&lt;B$5,D1678&gt;=B$5),1,0)</f>
        <v>0</v>
      </c>
      <c r="F1678" s="10">
        <v>1676</v>
      </c>
    </row>
    <row r="1679" spans="4:6">
      <c r="D1679" s="9">
        <f>D1678*((B$4+1)^(1/12))+B$3</f>
        <v>3536906725.6003852</v>
      </c>
      <c r="E1679" s="11">
        <f>IF(AND(D1678&lt;B$5,D1679&gt;=B$5),1,0)</f>
        <v>0</v>
      </c>
      <c r="F1679" s="10">
        <v>1677</v>
      </c>
    </row>
    <row r="1680" spans="4:6">
      <c r="D1680" s="9">
        <f>D1679*((B$4+1)^(1/12))+B$3</f>
        <v>3556905910.4486213</v>
      </c>
      <c r="E1680" s="11">
        <f>IF(AND(D1679&lt;B$5,D1680&gt;=B$5),1,0)</f>
        <v>0</v>
      </c>
      <c r="F1680" s="10">
        <v>1678</v>
      </c>
    </row>
    <row r="1681" spans="4:6">
      <c r="D1681" s="9">
        <f>D1680*((B$4+1)^(1/12))+B$3</f>
        <v>3577018173.5956187</v>
      </c>
      <c r="E1681" s="11">
        <f>IF(AND(D1680&lt;B$5,D1681&gt;=B$5),1,0)</f>
        <v>0</v>
      </c>
      <c r="F1681" s="10">
        <v>1679</v>
      </c>
    </row>
    <row r="1682" spans="4:6">
      <c r="D1682" s="9">
        <f>D1681*((B$4+1)^(1/12))+B$3</f>
        <v>3597244154.4025192</v>
      </c>
      <c r="E1682" s="11">
        <f>IF(AND(D1681&lt;B$5,D1682&gt;=B$5),1,0)</f>
        <v>0</v>
      </c>
      <c r="F1682" s="10">
        <v>1680</v>
      </c>
    </row>
    <row r="1683" spans="4:6">
      <c r="D1683" s="9">
        <f>D1682*((B$4+1)^(1/12))+B$3</f>
        <v>3617584495.8455048</v>
      </c>
      <c r="E1683" s="11">
        <f>IF(AND(D1682&lt;B$5,D1683&gt;=B$5),1,0)</f>
        <v>0</v>
      </c>
      <c r="F1683" s="10">
        <v>1681</v>
      </c>
    </row>
    <row r="1684" spans="4:6">
      <c r="D1684" s="9">
        <f>D1683*((B$4+1)^(1/12))+B$3</f>
        <v>3638039844.5362387</v>
      </c>
      <c r="E1684" s="11">
        <f>IF(AND(D1683&lt;B$5,D1684&gt;=B$5),1,0)</f>
        <v>0</v>
      </c>
      <c r="F1684" s="10">
        <v>1682</v>
      </c>
    </row>
    <row r="1685" spans="4:6">
      <c r="D1685" s="9">
        <f>D1684*((B$4+1)^(1/12))+B$3</f>
        <v>3658610850.7424197</v>
      </c>
      <c r="E1685" s="11">
        <f>IF(AND(D1684&lt;B$5,D1685&gt;=B$5),1,0)</f>
        <v>0</v>
      </c>
      <c r="F1685" s="10">
        <v>1683</v>
      </c>
    </row>
    <row r="1686" spans="4:6">
      <c r="D1686" s="9">
        <f>D1685*((B$4+1)^(1/12))+B$3</f>
        <v>3679298168.4084558</v>
      </c>
      <c r="E1686" s="11">
        <f>IF(AND(D1685&lt;B$5,D1686&gt;=B$5),1,0)</f>
        <v>0</v>
      </c>
      <c r="F1686" s="10">
        <v>1684</v>
      </c>
    </row>
    <row r="1687" spans="4:6">
      <c r="D1687" s="9">
        <f>D1686*((B$4+1)^(1/12))+B$3</f>
        <v>3700102455.1762514</v>
      </c>
      <c r="E1687" s="11">
        <f>IF(AND(D1686&lt;B$5,D1687&gt;=B$5),1,0)</f>
        <v>0</v>
      </c>
      <c r="F1687" s="10">
        <v>1685</v>
      </c>
    </row>
    <row r="1688" spans="4:6">
      <c r="D1688" s="9">
        <f>D1687*((B$4+1)^(1/12))+B$3</f>
        <v>3721024372.4061131</v>
      </c>
      <c r="E1688" s="11">
        <f>IF(AND(D1687&lt;B$5,D1688&gt;=B$5),1,0)</f>
        <v>0</v>
      </c>
      <c r="F1688" s="10">
        <v>1686</v>
      </c>
    </row>
    <row r="1689" spans="4:6">
      <c r="D1689" s="9">
        <f>D1688*((B$4+1)^(1/12))+B$3</f>
        <v>3742064585.1977758</v>
      </c>
      <c r="E1689" s="11">
        <f>IF(AND(D1688&lt;B$5,D1689&gt;=B$5),1,0)</f>
        <v>0</v>
      </c>
      <c r="F1689" s="10">
        <v>1687</v>
      </c>
    </row>
    <row r="1690" spans="4:6">
      <c r="D1690" s="9">
        <f>D1689*((B$4+1)^(1/12))+B$3</f>
        <v>3763223762.4115443</v>
      </c>
      <c r="E1690" s="11">
        <f>IF(AND(D1689&lt;B$5,D1690&gt;=B$5),1,0)</f>
        <v>0</v>
      </c>
      <c r="F1690" s="10">
        <v>1688</v>
      </c>
    </row>
    <row r="1691" spans="4:6">
      <c r="D1691" s="9">
        <f>D1690*((B$4+1)^(1/12))+B$3</f>
        <v>3784502576.6895576</v>
      </c>
      <c r="E1691" s="11">
        <f>IF(AND(D1690&lt;B$5,D1691&gt;=B$5),1,0)</f>
        <v>0</v>
      </c>
      <c r="F1691" s="10">
        <v>1689</v>
      </c>
    </row>
    <row r="1692" spans="4:6">
      <c r="D1692" s="9">
        <f>D1691*((B$4+1)^(1/12))+B$3</f>
        <v>3805901704.47717</v>
      </c>
      <c r="E1692" s="11">
        <f>IF(AND(D1691&lt;B$5,D1692&gt;=B$5),1,0)</f>
        <v>0</v>
      </c>
      <c r="F1692" s="10">
        <v>1690</v>
      </c>
    </row>
    <row r="1693" spans="4:6">
      <c r="D1693" s="9">
        <f>D1692*((B$4+1)^(1/12))+B$3</f>
        <v>3827421826.0444574</v>
      </c>
      <c r="E1693" s="11">
        <f>IF(AND(D1692&lt;B$5,D1693&gt;=B$5),1,0)</f>
        <v>0</v>
      </c>
      <c r="F1693" s="10">
        <v>1691</v>
      </c>
    </row>
    <row r="1694" spans="4:6">
      <c r="D1694" s="9">
        <f>D1693*((B$4+1)^(1/12))+B$3</f>
        <v>3849063625.5078411</v>
      </c>
      <c r="E1694" s="11">
        <f>IF(AND(D1693&lt;B$5,D1694&gt;=B$5),1,0)</f>
        <v>0</v>
      </c>
      <c r="F1694" s="10">
        <v>1692</v>
      </c>
    </row>
    <row r="1695" spans="4:6">
      <c r="D1695" s="9">
        <f>D1694*((B$4+1)^(1/12))+B$3</f>
        <v>3870827790.8518357</v>
      </c>
      <c r="E1695" s="11">
        <f>IF(AND(D1694&lt;B$5,D1695&gt;=B$5),1,0)</f>
        <v>0</v>
      </c>
      <c r="F1695" s="10">
        <v>1693</v>
      </c>
    </row>
    <row r="1696" spans="4:6">
      <c r="D1696" s="9">
        <f>D1695*((B$4+1)^(1/12))+B$3</f>
        <v>3892715013.9509206</v>
      </c>
      <c r="E1696" s="11">
        <f>IF(AND(D1695&lt;B$5,D1696&gt;=B$5),1,0)</f>
        <v>0</v>
      </c>
      <c r="F1696" s="10">
        <v>1694</v>
      </c>
    </row>
    <row r="1697" spans="4:6">
      <c r="D1697" s="9">
        <f>D1696*((B$4+1)^(1/12))+B$3</f>
        <v>3914725990.5915346</v>
      </c>
      <c r="E1697" s="11">
        <f>IF(AND(D1696&lt;B$5,D1697&gt;=B$5),1,0)</f>
        <v>0</v>
      </c>
      <c r="F1697" s="10">
        <v>1695</v>
      </c>
    </row>
    <row r="1698" spans="4:6">
      <c r="D1698" s="9">
        <f>D1697*((B$4+1)^(1/12))+B$3</f>
        <v>3936861420.4941931</v>
      </c>
      <c r="E1698" s="11">
        <f>IF(AND(D1697&lt;B$5,D1698&gt;=B$5),1,0)</f>
        <v>0</v>
      </c>
      <c r="F1698" s="10">
        <v>1696</v>
      </c>
    </row>
    <row r="1699" spans="4:6">
      <c r="D1699" s="9">
        <f>D1698*((B$4+1)^(1/12))+B$3</f>
        <v>3959122007.3357339</v>
      </c>
      <c r="E1699" s="11">
        <f>IF(AND(D1698&lt;B$5,D1699&gt;=B$5),1,0)</f>
        <v>0</v>
      </c>
      <c r="F1699" s="10">
        <v>1697</v>
      </c>
    </row>
    <row r="1700" spans="4:6">
      <c r="D1700" s="9">
        <f>D1699*((B$4+1)^(1/12))+B$3</f>
        <v>3981508458.7716861</v>
      </c>
      <c r="E1700" s="11">
        <f>IF(AND(D1699&lt;B$5,D1700&gt;=B$5),1,0)</f>
        <v>0</v>
      </c>
      <c r="F1700" s="10">
        <v>1698</v>
      </c>
    </row>
    <row r="1701" spans="4:6">
      <c r="D1701" s="9">
        <f>D1700*((B$4+1)^(1/12))+B$3</f>
        <v>4004021486.458765</v>
      </c>
      <c r="E1701" s="11">
        <f>IF(AND(D1700&lt;B$5,D1701&gt;=B$5),1,0)</f>
        <v>0</v>
      </c>
      <c r="F1701" s="10">
        <v>1699</v>
      </c>
    </row>
    <row r="1702" spans="4:6">
      <c r="D1702" s="9">
        <f>D1701*((B$4+1)^(1/12))+B$3</f>
        <v>4026661806.0774975</v>
      </c>
      <c r="E1702" s="11">
        <f>IF(AND(D1701&lt;B$5,D1702&gt;=B$5),1,0)</f>
        <v>0</v>
      </c>
      <c r="F1702" s="10">
        <v>1700</v>
      </c>
    </row>
    <row r="1703" spans="4:6">
      <c r="D1703" s="9">
        <f>D1702*((B$4+1)^(1/12))+B$3</f>
        <v>4049430137.3549714</v>
      </c>
      <c r="E1703" s="11">
        <f>IF(AND(D1702&lt;B$5,D1703&gt;=B$5),1,0)</f>
        <v>0</v>
      </c>
      <c r="F1703" s="10">
        <v>1701</v>
      </c>
    </row>
    <row r="1704" spans="4:6">
      <c r="D1704" s="9">
        <f>D1703*((B$4+1)^(1/12))+B$3</f>
        <v>4072327204.0877171</v>
      </c>
      <c r="E1704" s="11">
        <f>IF(AND(D1703&lt;B$5,D1704&gt;=B$5),1,0)</f>
        <v>0</v>
      </c>
      <c r="F1704" s="10">
        <v>1702</v>
      </c>
    </row>
    <row r="1705" spans="4:6">
      <c r="D1705" s="9">
        <f>D1704*((B$4+1)^(1/12))+B$3</f>
        <v>4095353734.1647148</v>
      </c>
      <c r="E1705" s="11">
        <f>IF(AND(D1704&lt;B$5,D1705&gt;=B$5),1,0)</f>
        <v>0</v>
      </c>
      <c r="F1705" s="10">
        <v>1703</v>
      </c>
    </row>
    <row r="1706" spans="4:6">
      <c r="D1706" s="9">
        <f>D1705*((B$4+1)^(1/12))+B$3</f>
        <v>4118510459.5905352</v>
      </c>
      <c r="E1706" s="11">
        <f>IF(AND(D1705&lt;B$5,D1706&gt;=B$5),1,0)</f>
        <v>0</v>
      </c>
      <c r="F1706" s="10">
        <v>1704</v>
      </c>
    </row>
    <row r="1707" spans="4:6">
      <c r="D1707" s="9">
        <f>D1706*((B$4+1)^(1/12))+B$3</f>
        <v>4141798116.5086093</v>
      </c>
      <c r="E1707" s="11">
        <f>IF(AND(D1706&lt;B$5,D1707&gt;=B$5),1,0)</f>
        <v>0</v>
      </c>
      <c r="F1707" s="10">
        <v>1705</v>
      </c>
    </row>
    <row r="1708" spans="4:6">
      <c r="D1708" s="9">
        <f>D1707*((B$4+1)^(1/12))+B$3</f>
        <v>4165217445.2246304</v>
      </c>
      <c r="E1708" s="11">
        <f>IF(AND(D1707&lt;B$5,D1708&gt;=B$5),1,0)</f>
        <v>0</v>
      </c>
      <c r="F1708" s="10">
        <v>1706</v>
      </c>
    </row>
    <row r="1709" spans="4:6">
      <c r="D1709" s="9">
        <f>D1708*((B$4+1)^(1/12))+B$3</f>
        <v>4188769190.2300873</v>
      </c>
      <c r="E1709" s="11">
        <f>IF(AND(D1708&lt;B$5,D1709&gt;=B$5),1,0)</f>
        <v>0</v>
      </c>
      <c r="F1709" s="10">
        <v>1707</v>
      </c>
    </row>
    <row r="1710" spans="4:6">
      <c r="D1710" s="9">
        <f>D1709*((B$4+1)^(1/12))+B$3</f>
        <v>4212454100.2259321</v>
      </c>
      <c r="E1710" s="11">
        <f>IF(AND(D1709&lt;B$5,D1710&gt;=B$5),1,0)</f>
        <v>0</v>
      </c>
      <c r="F1710" s="10">
        <v>1708</v>
      </c>
    </row>
    <row r="1711" spans="4:6">
      <c r="D1711" s="9">
        <f>D1710*((B$4+1)^(1/12))+B$3</f>
        <v>4236272928.1463809</v>
      </c>
      <c r="E1711" s="11">
        <f>IF(AND(D1710&lt;B$5,D1711&gt;=B$5),1,0)</f>
        <v>0</v>
      </c>
      <c r="F1711" s="10">
        <v>1709</v>
      </c>
    </row>
    <row r="1712" spans="4:6">
      <c r="D1712" s="9">
        <f>D1711*((B$4+1)^(1/12))+B$3</f>
        <v>4260226431.1828494</v>
      </c>
      <c r="E1712" s="11">
        <f>IF(AND(D1711&lt;B$5,D1712&gt;=B$5),1,0)</f>
        <v>0</v>
      </c>
      <c r="F1712" s="10">
        <v>1710</v>
      </c>
    </row>
    <row r="1713" spans="4:6">
      <c r="D1713" s="9">
        <f>D1712*((B$4+1)^(1/12))+B$3</f>
        <v>4284315370.8080239</v>
      </c>
      <c r="E1713" s="11">
        <f>IF(AND(D1712&lt;B$5,D1713&gt;=B$5),1,0)</f>
        <v>0</v>
      </c>
      <c r="F1713" s="10">
        <v>1711</v>
      </c>
    </row>
    <row r="1714" spans="4:6">
      <c r="D1714" s="9">
        <f>D1713*((B$4+1)^(1/12))+B$3</f>
        <v>4308540512.8000679</v>
      </c>
      <c r="E1714" s="11">
        <f>IF(AND(D1713&lt;B$5,D1714&gt;=B$5),1,0)</f>
        <v>0</v>
      </c>
      <c r="F1714" s="10">
        <v>1712</v>
      </c>
    </row>
    <row r="1715" spans="4:6">
      <c r="D1715" s="9">
        <f>D1714*((B$4+1)^(1/12))+B$3</f>
        <v>4332902627.2669649</v>
      </c>
      <c r="E1715" s="11">
        <f>IF(AND(D1714&lt;B$5,D1715&gt;=B$5),1,0)</f>
        <v>0</v>
      </c>
      <c r="F1715" s="10">
        <v>1713</v>
      </c>
    </row>
    <row r="1716" spans="4:6">
      <c r="D1716" s="9">
        <f>D1715*((B$4+1)^(1/12))+B$3</f>
        <v>4357402488.6710024</v>
      </c>
      <c r="E1716" s="11">
        <f>IF(AND(D1715&lt;B$5,D1716&gt;=B$5),1,0)</f>
        <v>0</v>
      </c>
      <c r="F1716" s="10">
        <v>1714</v>
      </c>
    </row>
    <row r="1717" spans="4:6">
      <c r="D1717" s="9">
        <f>D1716*((B$4+1)^(1/12))+B$3</f>
        <v>4382040875.8533897</v>
      </c>
      <c r="E1717" s="11">
        <f>IF(AND(D1716&lt;B$5,D1717&gt;=B$5),1,0)</f>
        <v>0</v>
      </c>
      <c r="F1717" s="10">
        <v>1715</v>
      </c>
    </row>
    <row r="1718" spans="4:6">
      <c r="D1718" s="9">
        <f>D1717*((B$4+1)^(1/12))+B$3</f>
        <v>4406818572.0590172</v>
      </c>
      <c r="E1718" s="11">
        <f>IF(AND(D1717&lt;B$5,D1718&gt;=B$5),1,0)</f>
        <v>0</v>
      </c>
      <c r="F1718" s="10">
        <v>1716</v>
      </c>
    </row>
    <row r="1719" spans="4:6">
      <c r="D1719" s="9">
        <f>D1718*((B$4+1)^(1/12))+B$3</f>
        <v>4431736364.9613562</v>
      </c>
      <c r="E1719" s="11">
        <f>IF(AND(D1718&lt;B$5,D1719&gt;=B$5),1,0)</f>
        <v>0</v>
      </c>
      <c r="F1719" s="10">
        <v>1717</v>
      </c>
    </row>
    <row r="1720" spans="4:6">
      <c r="D1720" s="9">
        <f>D1719*((B$4+1)^(1/12))+B$3</f>
        <v>4456795046.687499</v>
      </c>
      <c r="E1720" s="11">
        <f>IF(AND(D1719&lt;B$5,D1720&gt;=B$5),1,0)</f>
        <v>0</v>
      </c>
      <c r="F1720" s="10">
        <v>1718</v>
      </c>
    </row>
    <row r="1721" spans="4:6">
      <c r="D1721" s="9">
        <f>D1720*((B$4+1)^(1/12))+B$3</f>
        <v>4481995413.843338</v>
      </c>
      <c r="E1721" s="11">
        <f>IF(AND(D1720&lt;B$5,D1721&gt;=B$5),1,0)</f>
        <v>0</v>
      </c>
      <c r="F1721" s="10">
        <v>1719</v>
      </c>
    </row>
    <row r="1722" spans="4:6">
      <c r="D1722" s="9">
        <f>D1721*((B$4+1)^(1/12))+B$3</f>
        <v>4507338267.5388918</v>
      </c>
      <c r="E1722" s="11">
        <f>IF(AND(D1721&lt;B$5,D1722&gt;=B$5),1,0)</f>
        <v>0</v>
      </c>
      <c r="F1722" s="10">
        <v>1720</v>
      </c>
    </row>
    <row r="1723" spans="4:6">
      <c r="D1723" s="9">
        <f>D1722*((B$4+1)^(1/12))+B$3</f>
        <v>4532824413.4137716</v>
      </c>
      <c r="E1723" s="11">
        <f>IF(AND(D1722&lt;B$5,D1723&gt;=B$5),1,0)</f>
        <v>0</v>
      </c>
      <c r="F1723" s="10">
        <v>1721</v>
      </c>
    </row>
    <row r="1724" spans="4:6">
      <c r="D1724" s="9">
        <f>D1723*((B$4+1)^(1/12))+B$3</f>
        <v>4558454661.6627932</v>
      </c>
      <c r="E1724" s="11">
        <f>IF(AND(D1723&lt;B$5,D1724&gt;=B$5),1,0)</f>
        <v>0</v>
      </c>
      <c r="F1724" s="10">
        <v>1722</v>
      </c>
    </row>
    <row r="1725" spans="4:6">
      <c r="D1725" s="9">
        <f>D1724*((B$4+1)^(1/12))+B$3</f>
        <v>4584229827.0617304</v>
      </c>
      <c r="E1725" s="11">
        <f>IF(AND(D1724&lt;B$5,D1725&gt;=B$5),1,0)</f>
        <v>0</v>
      </c>
      <c r="F1725" s="10">
        <v>1723</v>
      </c>
    </row>
    <row r="1726" spans="4:6">
      <c r="D1726" s="9">
        <f>D1725*((B$4+1)^(1/12))+B$3</f>
        <v>4610150728.9932175</v>
      </c>
      <c r="E1726" s="11">
        <f>IF(AND(D1725&lt;B$5,D1726&gt;=B$5),1,0)</f>
        <v>0</v>
      </c>
      <c r="F1726" s="10">
        <v>1724</v>
      </c>
    </row>
    <row r="1727" spans="4:6">
      <c r="D1727" s="9">
        <f>D1726*((B$4+1)^(1/12))+B$3</f>
        <v>4636218191.4727974</v>
      </c>
      <c r="E1727" s="11">
        <f>IF(AND(D1726&lt;B$5,D1727&gt;=B$5),1,0)</f>
        <v>0</v>
      </c>
      <c r="F1727" s="10">
        <v>1725</v>
      </c>
    </row>
    <row r="1728" spans="4:6">
      <c r="D1728" s="9">
        <f>D1727*((B$4+1)^(1/12))+B$3</f>
        <v>4662433043.1751175</v>
      </c>
      <c r="E1728" s="11">
        <f>IF(AND(D1727&lt;B$5,D1728&gt;=B$5),1,0)</f>
        <v>0</v>
      </c>
      <c r="F1728" s="10">
        <v>1726</v>
      </c>
    </row>
    <row r="1729" spans="4:6">
      <c r="D1729" s="9">
        <f>D1728*((B$4+1)^(1/12))+B$3</f>
        <v>4688796117.4602718</v>
      </c>
      <c r="E1729" s="11">
        <f>IF(AND(D1728&lt;B$5,D1729&gt;=B$5),1,0)</f>
        <v>0</v>
      </c>
      <c r="F1729" s="10">
        <v>1727</v>
      </c>
    </row>
    <row r="1730" spans="4:6">
      <c r="D1730" s="9">
        <f>D1729*((B$4+1)^(1/12))+B$3</f>
        <v>4715308252.4002934</v>
      </c>
      <c r="E1730" s="11">
        <f>IF(AND(D1729&lt;B$5,D1730&gt;=B$5),1,0)</f>
        <v>0</v>
      </c>
      <c r="F1730" s="10">
        <v>1728</v>
      </c>
    </row>
    <row r="1731" spans="4:6">
      <c r="D1731" s="9">
        <f>D1730*((B$4+1)^(1/12))+B$3</f>
        <v>4741970290.8057966</v>
      </c>
      <c r="E1731" s="11">
        <f>IF(AND(D1730&lt;B$5,D1731&gt;=B$5),1,0)</f>
        <v>0</v>
      </c>
      <c r="F1731" s="10">
        <v>1729</v>
      </c>
    </row>
    <row r="1732" spans="4:6">
      <c r="D1732" s="9">
        <f>D1731*((B$4+1)^(1/12))+B$3</f>
        <v>4768783080.2527695</v>
      </c>
      <c r="E1732" s="11">
        <f>IF(AND(D1731&lt;B$5,D1732&gt;=B$5),1,0)</f>
        <v>0</v>
      </c>
      <c r="F1732" s="10">
        <v>1730</v>
      </c>
    </row>
    <row r="1733" spans="4:6">
      <c r="D1733" s="9">
        <f>D1732*((B$4+1)^(1/12))+B$3</f>
        <v>4795747473.1095171</v>
      </c>
      <c r="E1733" s="11">
        <f>IF(AND(D1732&lt;B$5,D1733&gt;=B$5),1,0)</f>
        <v>0</v>
      </c>
      <c r="F1733" s="10">
        <v>1731</v>
      </c>
    </row>
    <row r="1734" spans="4:6">
      <c r="D1734" s="9">
        <f>D1733*((B$4+1)^(1/12))+B$3</f>
        <v>4822864326.5637598</v>
      </c>
      <c r="E1734" s="11">
        <f>IF(AND(D1733&lt;B$5,D1734&gt;=B$5),1,0)</f>
        <v>0</v>
      </c>
      <c r="F1734" s="10">
        <v>1732</v>
      </c>
    </row>
    <row r="1735" spans="4:6">
      <c r="D1735" s="9">
        <f>D1734*((B$4+1)^(1/12))+B$3</f>
        <v>4850134502.6498814</v>
      </c>
      <c r="E1735" s="11">
        <f>IF(AND(D1734&lt;B$5,D1735&gt;=B$5),1,0)</f>
        <v>0</v>
      </c>
      <c r="F1735" s="10">
        <v>1733</v>
      </c>
    </row>
    <row r="1736" spans="4:6">
      <c r="D1736" s="9">
        <f>D1735*((B$4+1)^(1/12))+B$3</f>
        <v>4877558868.2763348</v>
      </c>
      <c r="E1736" s="11">
        <f>IF(AND(D1735&lt;B$5,D1736&gt;=B$5),1,0)</f>
        <v>0</v>
      </c>
      <c r="F1736" s="10">
        <v>1734</v>
      </c>
    </row>
    <row r="1737" spans="4:6">
      <c r="D1737" s="9">
        <f>D1736*((B$4+1)^(1/12))+B$3</f>
        <v>4905138295.2531967</v>
      </c>
      <c r="E1737" s="11">
        <f>IF(AND(D1736&lt;B$5,D1737&gt;=B$5),1,0)</f>
        <v>0</v>
      </c>
      <c r="F1737" s="10">
        <v>1735</v>
      </c>
    </row>
    <row r="1738" spans="4:6">
      <c r="D1738" s="9">
        <f>D1737*((B$4+1)^(1/12))+B$3</f>
        <v>4932873660.3198872</v>
      </c>
      <c r="E1738" s="11">
        <f>IF(AND(D1737&lt;B$5,D1738&gt;=B$5),1,0)</f>
        <v>0</v>
      </c>
      <c r="F1738" s="10">
        <v>1736</v>
      </c>
    </row>
    <row r="1739" spans="4:6">
      <c r="D1739" s="9">
        <f>D1738*((B$4+1)^(1/12))+B$3</f>
        <v>4960765845.1730375</v>
      </c>
      <c r="E1739" s="11">
        <f>IF(AND(D1738&lt;B$5,D1739&gt;=B$5),1,0)</f>
        <v>0</v>
      </c>
      <c r="F1739" s="10">
        <v>1737</v>
      </c>
    </row>
    <row r="1740" spans="4:6">
      <c r="D1740" s="9">
        <f>D1739*((B$4+1)^(1/12))+B$3</f>
        <v>4988815736.4945202</v>
      </c>
      <c r="E1740" s="11">
        <f>IF(AND(D1739&lt;B$5,D1740&gt;=B$5),1,0)</f>
        <v>0</v>
      </c>
      <c r="F1740" s="10">
        <v>1738</v>
      </c>
    </row>
    <row r="1741" spans="4:6">
      <c r="D1741" s="9">
        <f>D1740*((B$4+1)^(1/12))+B$3</f>
        <v>5017024225.9796352</v>
      </c>
      <c r="E1741" s="11">
        <f>IF(AND(D1740&lt;B$5,D1741&gt;=B$5),1,0)</f>
        <v>0</v>
      </c>
      <c r="F1741" s="10">
        <v>1739</v>
      </c>
    </row>
    <row r="1742" spans="4:6">
      <c r="D1742" s="9">
        <f>D1741*((B$4+1)^(1/12))+B$3</f>
        <v>5045392210.3654585</v>
      </c>
      <c r="E1742" s="11">
        <f>IF(AND(D1741&lt;B$5,D1742&gt;=B$5),1,0)</f>
        <v>0</v>
      </c>
      <c r="F1742" s="10">
        <v>1740</v>
      </c>
    </row>
    <row r="1743" spans="4:6">
      <c r="D1743" s="9">
        <f>D1742*((B$4+1)^(1/12))+B$3</f>
        <v>5073920591.4593468</v>
      </c>
      <c r="E1743" s="11">
        <f>IF(AND(D1742&lt;B$5,D1743&gt;=B$5),1,0)</f>
        <v>0</v>
      </c>
      <c r="F1743" s="10">
        <v>1741</v>
      </c>
    </row>
    <row r="1744" spans="4:6">
      <c r="D1744" s="9">
        <f>D1743*((B$4+1)^(1/12))+B$3</f>
        <v>5102610276.1676073</v>
      </c>
      <c r="E1744" s="11">
        <f>IF(AND(D1743&lt;B$5,D1744&gt;=B$5),1,0)</f>
        <v>0</v>
      </c>
      <c r="F1744" s="10">
        <v>1742</v>
      </c>
    </row>
    <row r="1745" spans="4:6">
      <c r="D1745" s="9">
        <f>D1744*((B$4+1)^(1/12))+B$3</f>
        <v>5131462176.5243273</v>
      </c>
      <c r="E1745" s="11">
        <f>IF(AND(D1744&lt;B$5,D1745&gt;=B$5),1,0)</f>
        <v>0</v>
      </c>
      <c r="F1745" s="10">
        <v>1743</v>
      </c>
    </row>
    <row r="1746" spans="4:6">
      <c r="D1746" s="9">
        <f>D1745*((B$4+1)^(1/12))+B$3</f>
        <v>5160477209.7203665</v>
      </c>
      <c r="E1746" s="11">
        <f>IF(AND(D1745&lt;B$5,D1746&gt;=B$5),1,0)</f>
        <v>0</v>
      </c>
      <c r="F1746" s="10">
        <v>1744</v>
      </c>
    </row>
    <row r="1747" spans="4:6">
      <c r="D1747" s="9">
        <f>D1746*((B$4+1)^(1/12))+B$3</f>
        <v>5189656298.1325169</v>
      </c>
      <c r="E1747" s="11">
        <f>IF(AND(D1746&lt;B$5,D1747&gt;=B$5),1,0)</f>
        <v>0</v>
      </c>
      <c r="F1747" s="10">
        <v>1745</v>
      </c>
    </row>
    <row r="1748" spans="4:6">
      <c r="D1748" s="9">
        <f>D1747*((B$4+1)^(1/12))+B$3</f>
        <v>5219000369.3528214</v>
      </c>
      <c r="E1748" s="11">
        <f>IF(AND(D1747&lt;B$5,D1748&gt;=B$5),1,0)</f>
        <v>0</v>
      </c>
      <c r="F1748" s="10">
        <v>1746</v>
      </c>
    </row>
    <row r="1749" spans="4:6">
      <c r="D1749" s="9">
        <f>D1748*((B$4+1)^(1/12))+B$3</f>
        <v>5248510356.2180643</v>
      </c>
      <c r="E1749" s="11">
        <f>IF(AND(D1748&lt;B$5,D1749&gt;=B$5),1,0)</f>
        <v>0</v>
      </c>
      <c r="F1749" s="10">
        <v>1747</v>
      </c>
    </row>
    <row r="1750" spans="4:6">
      <c r="D1750" s="9">
        <f>D1749*((B$4+1)^(1/12))+B$3</f>
        <v>5278187196.8394232</v>
      </c>
      <c r="E1750" s="11">
        <f>IF(AND(D1749&lt;B$5,D1750&gt;=B$5),1,0)</f>
        <v>0</v>
      </c>
      <c r="F1750" s="10">
        <v>1748</v>
      </c>
    </row>
    <row r="1751" spans="4:6">
      <c r="D1751" s="9">
        <f>D1750*((B$4+1)^(1/12))+B$3</f>
        <v>5308031834.6322947</v>
      </c>
      <c r="E1751" s="11">
        <f>IF(AND(D1750&lt;B$5,D1751&gt;=B$5),1,0)</f>
        <v>0</v>
      </c>
      <c r="F1751" s="10">
        <v>1749</v>
      </c>
    </row>
    <row r="1752" spans="4:6">
      <c r="D1752" s="9">
        <f>D1751*((B$4+1)^(1/12))+B$3</f>
        <v>5338045218.3462811</v>
      </c>
      <c r="E1752" s="11">
        <f>IF(AND(D1751&lt;B$5,D1752&gt;=B$5),1,0)</f>
        <v>0</v>
      </c>
      <c r="F1752" s="10">
        <v>1750</v>
      </c>
    </row>
    <row r="1753" spans="4:6">
      <c r="D1753" s="9">
        <f>D1752*((B$4+1)^(1/12))+B$3</f>
        <v>5368228302.0953541</v>
      </c>
      <c r="E1753" s="11">
        <f>IF(AND(D1752&lt;B$5,D1753&gt;=B$5),1,0)</f>
        <v>0</v>
      </c>
      <c r="F1753" s="10">
        <v>1751</v>
      </c>
    </row>
    <row r="1754" spans="4:6">
      <c r="D1754" s="9">
        <f>D1753*((B$4+1)^(1/12))+B$3</f>
        <v>5398582045.3881845</v>
      </c>
      <c r="E1754" s="11">
        <f>IF(AND(D1753&lt;B$5,D1754&gt;=B$5),1,0)</f>
        <v>0</v>
      </c>
      <c r="F1754" s="10">
        <v>1752</v>
      </c>
    </row>
    <row r="1755" spans="4:6">
      <c r="D1755" s="9">
        <f>D1754*((B$4+1)^(1/12))+B$3</f>
        <v>5429107413.1586447</v>
      </c>
      <c r="E1755" s="11">
        <f>IF(AND(D1754&lt;B$5,D1755&gt;=B$5),1,0)</f>
        <v>0</v>
      </c>
      <c r="F1755" s="10">
        <v>1753</v>
      </c>
    </row>
    <row r="1756" spans="4:6">
      <c r="D1756" s="9">
        <f>D1755*((B$4+1)^(1/12))+B$3</f>
        <v>5459805375.796483</v>
      </c>
      <c r="E1756" s="11">
        <f>IF(AND(D1755&lt;B$5,D1756&gt;=B$5),1,0)</f>
        <v>0</v>
      </c>
      <c r="F1756" s="10">
        <v>1754</v>
      </c>
    </row>
    <row r="1757" spans="4:6">
      <c r="D1757" s="9">
        <f>D1756*((B$4+1)^(1/12))+B$3</f>
        <v>5490676909.1781731</v>
      </c>
      <c r="E1757" s="11">
        <f>IF(AND(D1756&lt;B$5,D1757&gt;=B$5),1,0)</f>
        <v>0</v>
      </c>
      <c r="F1757" s="10">
        <v>1755</v>
      </c>
    </row>
    <row r="1758" spans="4:6">
      <c r="D1758" s="9">
        <f>D1757*((B$4+1)^(1/12))+B$3</f>
        <v>5521722994.6979351</v>
      </c>
      <c r="E1758" s="11">
        <f>IF(AND(D1757&lt;B$5,D1758&gt;=B$5),1,0)</f>
        <v>0</v>
      </c>
      <c r="F1758" s="10">
        <v>1756</v>
      </c>
    </row>
    <row r="1759" spans="4:6">
      <c r="D1759" s="9">
        <f>D1758*((B$4+1)^(1/12))+B$3</f>
        <v>5552944619.2989359</v>
      </c>
      <c r="E1759" s="11">
        <f>IF(AND(D1758&lt;B$5,D1759&gt;=B$5),1,0)</f>
        <v>0</v>
      </c>
      <c r="F1759" s="10">
        <v>1757</v>
      </c>
    </row>
    <row r="1760" spans="4:6">
      <c r="D1760" s="9">
        <f>D1759*((B$4+1)^(1/12))+B$3</f>
        <v>5584342775.5046616</v>
      </c>
      <c r="E1760" s="11">
        <f>IF(AND(D1759&lt;B$5,D1760&gt;=B$5),1,0)</f>
        <v>0</v>
      </c>
      <c r="F1760" s="10">
        <v>1758</v>
      </c>
    </row>
    <row r="1761" spans="4:6">
      <c r="D1761" s="9">
        <f>D1760*((B$4+1)^(1/12))+B$3</f>
        <v>5615918461.4504709</v>
      </c>
      <c r="E1761" s="11">
        <f>IF(AND(D1760&lt;B$5,D1761&gt;=B$5),1,0)</f>
        <v>0</v>
      </c>
      <c r="F1761" s="10">
        <v>1759</v>
      </c>
    </row>
    <row r="1762" spans="4:6">
      <c r="D1762" s="9">
        <f>D1761*((B$4+1)^(1/12))+B$3</f>
        <v>5647672680.9153252</v>
      </c>
      <c r="E1762" s="11">
        <f>IF(AND(D1761&lt;B$5,D1762&gt;=B$5),1,0)</f>
        <v>0</v>
      </c>
      <c r="F1762" s="10">
        <v>1760</v>
      </c>
    </row>
    <row r="1763" spans="4:6">
      <c r="D1763" s="9">
        <f>D1762*((B$4+1)^(1/12))+B$3</f>
        <v>5679606443.3536978</v>
      </c>
      <c r="E1763" s="11">
        <f>IF(AND(D1762&lt;B$5,D1763&gt;=B$5),1,0)</f>
        <v>0</v>
      </c>
      <c r="F1763" s="10">
        <v>1761</v>
      </c>
    </row>
    <row r="1764" spans="4:6">
      <c r="D1764" s="9">
        <f>D1763*((B$4+1)^(1/12))+B$3</f>
        <v>5711720763.9276638</v>
      </c>
      <c r="E1764" s="11">
        <f>IF(AND(D1763&lt;B$5,D1764&gt;=B$5),1,0)</f>
        <v>0</v>
      </c>
      <c r="F1764" s="10">
        <v>1762</v>
      </c>
    </row>
    <row r="1765" spans="4:6">
      <c r="D1765" s="9">
        <f>D1764*((B$4+1)^(1/12))+B$3</f>
        <v>5744016663.5391722</v>
      </c>
      <c r="E1765" s="11">
        <f>IF(AND(D1764&lt;B$5,D1765&gt;=B$5),1,0)</f>
        <v>0</v>
      </c>
      <c r="F1765" s="10">
        <v>1763</v>
      </c>
    </row>
    <row r="1766" spans="4:6">
      <c r="D1766" s="9">
        <f>D1765*((B$4+1)^(1/12))+B$3</f>
        <v>5776495168.8625011</v>
      </c>
      <c r="E1766" s="11">
        <f>IF(AND(D1765&lt;B$5,D1766&gt;=B$5),1,0)</f>
        <v>0</v>
      </c>
      <c r="F1766" s="10">
        <v>1764</v>
      </c>
    </row>
    <row r="1767" spans="4:6">
      <c r="D1767" s="9">
        <f>D1766*((B$4+1)^(1/12))+B$3</f>
        <v>5809157312.376894</v>
      </c>
      <c r="E1767" s="11">
        <f>IF(AND(D1766&lt;B$5,D1767&gt;=B$5),1,0)</f>
        <v>0</v>
      </c>
      <c r="F1767" s="10">
        <v>1765</v>
      </c>
    </row>
    <row r="1768" spans="4:6">
      <c r="D1768" s="9">
        <f>D1767*((B$4+1)^(1/12))+B$3</f>
        <v>5842004132.3993816</v>
      </c>
      <c r="E1768" s="11">
        <f>IF(AND(D1767&lt;B$5,D1768&gt;=B$5),1,0)</f>
        <v>0</v>
      </c>
      <c r="F1768" s="10">
        <v>1766</v>
      </c>
    </row>
    <row r="1769" spans="4:6">
      <c r="D1769" s="9">
        <f>D1768*((B$4+1)^(1/12))+B$3</f>
        <v>5875036673.1177902</v>
      </c>
      <c r="E1769" s="11">
        <f>IF(AND(D1768&lt;B$5,D1769&gt;=B$5),1,0)</f>
        <v>0</v>
      </c>
      <c r="F1769" s="10">
        <v>1767</v>
      </c>
    </row>
    <row r="1770" spans="4:6">
      <c r="D1770" s="9">
        <f>D1769*((B$4+1)^(1/12))+B$3</f>
        <v>5908255984.6239357</v>
      </c>
      <c r="E1770" s="11">
        <f>IF(AND(D1769&lt;B$5,D1770&gt;=B$5),1,0)</f>
        <v>0</v>
      </c>
      <c r="F1770" s="10">
        <v>1768</v>
      </c>
    </row>
    <row r="1771" spans="4:6">
      <c r="D1771" s="9">
        <f>D1770*((B$4+1)^(1/12))+B$3</f>
        <v>5941663122.9470072</v>
      </c>
      <c r="E1771" s="11">
        <f>IF(AND(D1770&lt;B$5,D1771&gt;=B$5),1,0)</f>
        <v>0</v>
      </c>
      <c r="F1771" s="10">
        <v>1769</v>
      </c>
    </row>
    <row r="1772" spans="4:6">
      <c r="D1772" s="9">
        <f>D1771*((B$4+1)^(1/12))+B$3</f>
        <v>5975259150.0871344</v>
      </c>
      <c r="E1772" s="11">
        <f>IF(AND(D1771&lt;B$5,D1772&gt;=B$5),1,0)</f>
        <v>0</v>
      </c>
      <c r="F1772" s="10">
        <v>1770</v>
      </c>
    </row>
    <row r="1773" spans="4:6">
      <c r="D1773" s="9">
        <f>D1772*((B$4+1)^(1/12))+B$3</f>
        <v>6009045134.0491505</v>
      </c>
      <c r="E1773" s="11">
        <f>IF(AND(D1772&lt;B$5,D1773&gt;=B$5),1,0)</f>
        <v>0</v>
      </c>
      <c r="F1773" s="10">
        <v>1771</v>
      </c>
    </row>
    <row r="1774" spans="4:6">
      <c r="D1774" s="9">
        <f>D1773*((B$4+1)^(1/12))+B$3</f>
        <v>6043022148.876545</v>
      </c>
      <c r="E1774" s="11">
        <f>IF(AND(D1773&lt;B$5,D1774&gt;=B$5),1,0)</f>
        <v>0</v>
      </c>
      <c r="F1774" s="10">
        <v>1772</v>
      </c>
    </row>
    <row r="1775" spans="4:6">
      <c r="D1775" s="9">
        <f>D1774*((B$4+1)^(1/12))+B$3</f>
        <v>6077191274.6856031</v>
      </c>
      <c r="E1775" s="11">
        <f>IF(AND(D1774&lt;B$5,D1775&gt;=B$5),1,0)</f>
        <v>0</v>
      </c>
      <c r="F1775" s="10">
        <v>1773</v>
      </c>
    </row>
    <row r="1776" spans="4:6">
      <c r="D1776" s="9">
        <f>D1775*((B$4+1)^(1/12))+B$3</f>
        <v>6111553597.6997461</v>
      </c>
      <c r="E1776" s="11">
        <f>IF(AND(D1775&lt;B$5,D1776&gt;=B$5),1,0)</f>
        <v>0</v>
      </c>
      <c r="F1776" s="10">
        <v>1774</v>
      </c>
    </row>
    <row r="1777" spans="4:6">
      <c r="D1777" s="9">
        <f>D1776*((B$4+1)^(1/12))+B$3</f>
        <v>6146110210.2840605</v>
      </c>
      <c r="E1777" s="11">
        <f>IF(AND(D1776&lt;B$5,D1777&gt;=B$5),1,0)</f>
        <v>0</v>
      </c>
      <c r="F1777" s="10">
        <v>1775</v>
      </c>
    </row>
    <row r="1778" spans="4:6">
      <c r="D1778" s="9">
        <f>D1777*((B$4+1)^(1/12))+B$3</f>
        <v>6180862210.9800224</v>
      </c>
      <c r="E1778" s="11">
        <f>IF(AND(D1777&lt;B$5,D1778&gt;=B$5),1,0)</f>
        <v>0</v>
      </c>
      <c r="F1778" s="10">
        <v>1776</v>
      </c>
    </row>
    <row r="1779" spans="4:6">
      <c r="D1779" s="9">
        <f>D1778*((B$4+1)^(1/12))+B$3</f>
        <v>6215810704.5404224</v>
      </c>
      <c r="E1779" s="11">
        <f>IF(AND(D1778&lt;B$5,D1779&gt;=B$5),1,0)</f>
        <v>0</v>
      </c>
      <c r="F1779" s="10">
        <v>1777</v>
      </c>
    </row>
    <row r="1780" spans="4:6">
      <c r="D1780" s="9">
        <f>D1779*((B$4+1)^(1/12))+B$3</f>
        <v>6250956801.9644842</v>
      </c>
      <c r="E1780" s="11">
        <f>IF(AND(D1779&lt;B$5,D1780&gt;=B$5),1,0)</f>
        <v>0</v>
      </c>
      <c r="F1780" s="10">
        <v>1778</v>
      </c>
    </row>
    <row r="1781" spans="4:6">
      <c r="D1781" s="9">
        <f>D1780*((B$4+1)^(1/12))+B$3</f>
        <v>6286301620.5331812</v>
      </c>
      <c r="E1781" s="11">
        <f>IF(AND(D1780&lt;B$5,D1781&gt;=B$5),1,0)</f>
        <v>0</v>
      </c>
      <c r="F1781" s="10">
        <v>1779</v>
      </c>
    </row>
    <row r="1782" spans="4:6">
      <c r="D1782" s="9">
        <f>D1781*((B$4+1)^(1/12))+B$3</f>
        <v>6321846283.8447571</v>
      </c>
      <c r="E1782" s="11">
        <f>IF(AND(D1781&lt;B$5,D1782&gt;=B$5),1,0)</f>
        <v>0</v>
      </c>
      <c r="F1782" s="10">
        <v>1780</v>
      </c>
    </row>
    <row r="1783" spans="4:6">
      <c r="D1783" s="9">
        <f>D1782*((B$4+1)^(1/12))+B$3</f>
        <v>6357591921.8504429</v>
      </c>
      <c r="E1783" s="11">
        <f>IF(AND(D1782&lt;B$5,D1783&gt;=B$5),1,0)</f>
        <v>0</v>
      </c>
      <c r="F1783" s="10">
        <v>1781</v>
      </c>
    </row>
    <row r="1784" spans="4:6">
      <c r="D1784" s="9">
        <f>D1783*((B$4+1)^(1/12))+B$3</f>
        <v>6393539670.890379</v>
      </c>
      <c r="E1784" s="11">
        <f>IF(AND(D1783&lt;B$5,D1784&gt;=B$5),1,0)</f>
        <v>0</v>
      </c>
      <c r="F1784" s="10">
        <v>1782</v>
      </c>
    </row>
    <row r="1785" spans="4:6">
      <c r="D1785" s="9">
        <f>D1784*((B$4+1)^(1/12))+B$3</f>
        <v>6429690673.7297363</v>
      </c>
      <c r="E1785" s="11">
        <f>IF(AND(D1784&lt;B$5,D1785&gt;=B$5),1,0)</f>
        <v>0</v>
      </c>
      <c r="F1785" s="10">
        <v>1783</v>
      </c>
    </row>
    <row r="1786" spans="4:6">
      <c r="D1786" s="9">
        <f>D1785*((B$4+1)^(1/12))+B$3</f>
        <v>6466046079.595048</v>
      </c>
      <c r="E1786" s="11">
        <f>IF(AND(D1785&lt;B$5,D1786&gt;=B$5),1,0)</f>
        <v>0</v>
      </c>
      <c r="F1786" s="10">
        <v>1784</v>
      </c>
    </row>
    <row r="1787" spans="4:6">
      <c r="D1787" s="9">
        <f>D1786*((B$4+1)^(1/12))+B$3</f>
        <v>6502607044.2107401</v>
      </c>
      <c r="E1787" s="11">
        <f>IF(AND(D1786&lt;B$5,D1787&gt;=B$5),1,0)</f>
        <v>0</v>
      </c>
      <c r="F1787" s="10">
        <v>1785</v>
      </c>
    </row>
    <row r="1788" spans="4:6">
      <c r="D1788" s="9">
        <f>D1787*((B$4+1)^(1/12))+B$3</f>
        <v>6539374729.8358736</v>
      </c>
      <c r="E1788" s="11">
        <f>IF(AND(D1787&lt;B$5,D1788&gt;=B$5),1,0)</f>
        <v>0</v>
      </c>
      <c r="F1788" s="10">
        <v>1786</v>
      </c>
    </row>
    <row r="1789" spans="4:6">
      <c r="D1789" s="9">
        <f>D1788*((B$4+1)^(1/12))+B$3</f>
        <v>6576350305.3010893</v>
      </c>
      <c r="E1789" s="11">
        <f>IF(AND(D1788&lt;B$5,D1789&gt;=B$5),1,0)</f>
        <v>0</v>
      </c>
      <c r="F1789" s="10">
        <v>1787</v>
      </c>
    </row>
    <row r="1790" spans="4:6">
      <c r="D1790" s="9">
        <f>D1789*((B$4+1)^(1/12))+B$3</f>
        <v>6613534946.0457687</v>
      </c>
      <c r="E1790" s="11">
        <f>IF(AND(D1789&lt;B$5,D1790&gt;=B$5),1,0)</f>
        <v>0</v>
      </c>
      <c r="F1790" s="10">
        <v>1788</v>
      </c>
    </row>
    <row r="1791" spans="4:6">
      <c r="D1791" s="9">
        <f>D1790*((B$4+1)^(1/12))+B$3</f>
        <v>6650929834.1553974</v>
      </c>
      <c r="E1791" s="11">
        <f>IF(AND(D1790&lt;B$5,D1791&gt;=B$5),1,0)</f>
        <v>0</v>
      </c>
      <c r="F1791" s="10">
        <v>1789</v>
      </c>
    </row>
    <row r="1792" spans="4:6">
      <c r="D1792" s="9">
        <f>D1791*((B$4+1)^(1/12))+B$3</f>
        <v>6688536158.3991432</v>
      </c>
      <c r="E1792" s="11">
        <f>IF(AND(D1791&lt;B$5,D1792&gt;=B$5),1,0)</f>
        <v>0</v>
      </c>
      <c r="F1792" s="10">
        <v>1790</v>
      </c>
    </row>
    <row r="1793" spans="4:6">
      <c r="D1793" s="9">
        <f>D1792*((B$4+1)^(1/12))+B$3</f>
        <v>6726355114.2676487</v>
      </c>
      <c r="E1793" s="11">
        <f>IF(AND(D1792&lt;B$5,D1793&gt;=B$5),1,0)</f>
        <v>0</v>
      </c>
      <c r="F1793" s="10">
        <v>1791</v>
      </c>
    </row>
    <row r="1794" spans="4:6">
      <c r="D1794" s="9">
        <f>D1793*((B$4+1)^(1/12))+B$3</f>
        <v>6764387904.011035</v>
      </c>
      <c r="E1794" s="11">
        <f>IF(AND(D1793&lt;B$5,D1794&gt;=B$5),1,0)</f>
        <v>0</v>
      </c>
      <c r="F1794" s="10">
        <v>1792</v>
      </c>
    </row>
    <row r="1795" spans="4:6">
      <c r="D1795" s="9">
        <f>D1794*((B$4+1)^(1/12))+B$3</f>
        <v>6802635736.6771193</v>
      </c>
      <c r="E1795" s="11">
        <f>IF(AND(D1794&lt;B$5,D1795&gt;=B$5),1,0)</f>
        <v>0</v>
      </c>
      <c r="F1795" s="10">
        <v>1793</v>
      </c>
    </row>
    <row r="1796" spans="4:6">
      <c r="D1796" s="9">
        <f>D1795*((B$4+1)^(1/12))+B$3</f>
        <v>6841099828.1498508</v>
      </c>
      <c r="E1796" s="11">
        <f>IF(AND(D1795&lt;B$5,D1796&gt;=B$5),1,0)</f>
        <v>0</v>
      </c>
      <c r="F1796" s="10">
        <v>1794</v>
      </c>
    </row>
    <row r="1797" spans="4:6">
      <c r="D1797" s="9">
        <f>D1796*((B$4+1)^(1/12))+B$3</f>
        <v>6879781401.1879635</v>
      </c>
      <c r="E1797" s="11">
        <f>IF(AND(D1796&lt;B$5,D1797&gt;=B$5),1,0)</f>
        <v>0</v>
      </c>
      <c r="F1797" s="10">
        <v>1795</v>
      </c>
    </row>
    <row r="1798" spans="4:6">
      <c r="D1798" s="9">
        <f>D1797*((B$4+1)^(1/12))+B$3</f>
        <v>6918681685.4638472</v>
      </c>
      <c r="E1798" s="11">
        <f>IF(AND(D1797&lt;B$5,D1798&gt;=B$5),1,0)</f>
        <v>0</v>
      </c>
      <c r="F1798" s="10">
        <v>1796</v>
      </c>
    </row>
    <row r="1799" spans="4:6">
      <c r="D1799" s="9">
        <f>D1798*((B$4+1)^(1/12))+B$3</f>
        <v>6957801917.6026382</v>
      </c>
      <c r="E1799" s="11">
        <f>IF(AND(D1798&lt;B$5,D1799&gt;=B$5),1,0)</f>
        <v>0</v>
      </c>
      <c r="F1799" s="10">
        <v>1797</v>
      </c>
    </row>
    <row r="1800" spans="4:6">
      <c r="D1800" s="9">
        <f>D1799*((B$4+1)^(1/12))+B$3</f>
        <v>6997143341.2215309</v>
      </c>
      <c r="E1800" s="11">
        <f>IF(AND(D1799&lt;B$5,D1800&gt;=B$5),1,0)</f>
        <v>0</v>
      </c>
      <c r="F1800" s="10">
        <v>1798</v>
      </c>
    </row>
    <row r="1801" spans="4:6">
      <c r="D1801" s="9">
        <f>D1800*((B$4+1)^(1/12))+B$3</f>
        <v>7036707206.9693117</v>
      </c>
      <c r="E1801" s="11">
        <f>IF(AND(D1800&lt;B$5,D1801&gt;=B$5),1,0)</f>
        <v>0</v>
      </c>
      <c r="F1801" s="10">
        <v>1799</v>
      </c>
    </row>
    <row r="1802" spans="4:6">
      <c r="D1802" s="9">
        <f>D1801*((B$4+1)^(1/12))+B$3</f>
        <v>7076494772.5661182</v>
      </c>
      <c r="E1802" s="11">
        <f>IF(AND(D1801&lt;B$5,D1802&gt;=B$5),1,0)</f>
        <v>0</v>
      </c>
      <c r="F1802" s="10">
        <v>1800</v>
      </c>
    </row>
    <row r="1803" spans="4:6">
      <c r="D1803" s="9">
        <f>D1802*((B$4+1)^(1/12))+B$3</f>
        <v>7116507302.84342</v>
      </c>
      <c r="E1803" s="11">
        <f>IF(AND(D1802&lt;B$5,D1803&gt;=B$5),1,0)</f>
        <v>0</v>
      </c>
      <c r="F1803" s="10">
        <v>1801</v>
      </c>
    </row>
    <row r="1804" spans="4:6">
      <c r="D1804" s="9">
        <f>D1803*((B$4+1)^(1/12))+B$3</f>
        <v>7156746069.7842283</v>
      </c>
      <c r="E1804" s="11">
        <f>IF(AND(D1803&lt;B$5,D1804&gt;=B$5),1,0)</f>
        <v>0</v>
      </c>
      <c r="F1804" s="10">
        <v>1802</v>
      </c>
    </row>
    <row r="1805" spans="4:6">
      <c r="D1805" s="9">
        <f>D1804*((B$4+1)^(1/12))+B$3</f>
        <v>7197212352.56353</v>
      </c>
      <c r="E1805" s="11">
        <f>IF(AND(D1804&lt;B$5,D1805&gt;=B$5),1,0)</f>
        <v>0</v>
      </c>
      <c r="F1805" s="10">
        <v>1803</v>
      </c>
    </row>
    <row r="1806" spans="4:6">
      <c r="D1806" s="9">
        <f>D1805*((B$4+1)^(1/12))+B$3</f>
        <v>7237907437.588953</v>
      </c>
      <c r="E1806" s="11">
        <f>IF(AND(D1805&lt;B$5,D1806&gt;=B$5),1,0)</f>
        <v>0</v>
      </c>
      <c r="F1806" s="10">
        <v>1804</v>
      </c>
    </row>
    <row r="1807" spans="4:6">
      <c r="D1807" s="9">
        <f>D1806*((B$4+1)^(1/12))+B$3</f>
        <v>7278832618.5416632</v>
      </c>
      <c r="E1807" s="11">
        <f>IF(AND(D1806&lt;B$5,D1807&gt;=B$5),1,0)</f>
        <v>0</v>
      </c>
      <c r="F1807" s="10">
        <v>1805</v>
      </c>
    </row>
    <row r="1808" spans="4:6">
      <c r="D1808" s="9">
        <f>D1807*((B$4+1)^(1/12))+B$3</f>
        <v>7319989196.4174852</v>
      </c>
      <c r="E1808" s="11">
        <f>IF(AND(D1807&lt;B$5,D1808&gt;=B$5),1,0)</f>
        <v>0</v>
      </c>
      <c r="F1808" s="10">
        <v>1806</v>
      </c>
    </row>
    <row r="1809" spans="4:6">
      <c r="D1809" s="9">
        <f>D1808*((B$4+1)^(1/12))+B$3</f>
        <v>7361378479.5682659</v>
      </c>
      <c r="E1809" s="11">
        <f>IF(AND(D1808&lt;B$5,D1809&gt;=B$5),1,0)</f>
        <v>0</v>
      </c>
      <c r="F1809" s="10">
        <v>1807</v>
      </c>
    </row>
    <row r="1810" spans="4:6">
      <c r="D1810" s="9">
        <f>D1809*((B$4+1)^(1/12))+B$3</f>
        <v>7403001783.7434616</v>
      </c>
      <c r="E1810" s="11">
        <f>IF(AND(D1809&lt;B$5,D1810&gt;=B$5),1,0)</f>
        <v>0</v>
      </c>
      <c r="F1810" s="10">
        <v>1808</v>
      </c>
    </row>
    <row r="1811" spans="4:6">
      <c r="D1811" s="9">
        <f>D1810*((B$4+1)^(1/12))+B$3</f>
        <v>7444860432.1319675</v>
      </c>
      <c r="E1811" s="11">
        <f>IF(AND(D1810&lt;B$5,D1811&gt;=B$5),1,0)</f>
        <v>0</v>
      </c>
      <c r="F1811" s="10">
        <v>1809</v>
      </c>
    </row>
    <row r="1812" spans="4:6">
      <c r="D1812" s="9">
        <f>D1811*((B$4+1)^(1/12))+B$3</f>
        <v>7486955755.4041824</v>
      </c>
      <c r="E1812" s="11">
        <f>IF(AND(D1811&lt;B$5,D1812&gt;=B$5),1,0)</f>
        <v>0</v>
      </c>
      <c r="F1812" s="10">
        <v>1810</v>
      </c>
    </row>
    <row r="1813" spans="4:6">
      <c r="D1813" s="9">
        <f>D1812*((B$4+1)^(1/12))+B$3</f>
        <v>7529289091.7543087</v>
      </c>
      <c r="E1813" s="11">
        <f>IF(AND(D1812&lt;B$5,D1813&gt;=B$5),1,0)</f>
        <v>0</v>
      </c>
      <c r="F1813" s="10">
        <v>1811</v>
      </c>
    </row>
    <row r="1814" spans="4:6">
      <c r="D1814" s="9">
        <f>D1813*((B$4+1)^(1/12))+B$3</f>
        <v>7571861786.9428921</v>
      </c>
      <c r="E1814" s="11">
        <f>IF(AND(D1813&lt;B$5,D1814&gt;=B$5),1,0)</f>
        <v>0</v>
      </c>
      <c r="F1814" s="10">
        <v>1812</v>
      </c>
    </row>
    <row r="1815" spans="4:6">
      <c r="D1815" s="9">
        <f>D1814*((B$4+1)^(1/12))+B$3</f>
        <v>7614675194.3396053</v>
      </c>
      <c r="E1815" s="11">
        <f>IF(AND(D1814&lt;B$5,D1815&gt;=B$5),1,0)</f>
        <v>0</v>
      </c>
      <c r="F1815" s="10">
        <v>1813</v>
      </c>
    </row>
    <row r="1816" spans="4:6">
      <c r="D1816" s="9">
        <f>D1815*((B$4+1)^(1/12))+B$3</f>
        <v>7657730674.9662695</v>
      </c>
      <c r="E1816" s="11">
        <f>IF(AND(D1815&lt;B$5,D1816&gt;=B$5),1,0)</f>
        <v>0</v>
      </c>
      <c r="F1816" s="10">
        <v>1814</v>
      </c>
    </row>
    <row r="1817" spans="4:6">
      <c r="D1817" s="9">
        <f>D1816*((B$4+1)^(1/12))+B$3</f>
        <v>7701029597.540122</v>
      </c>
      <c r="E1817" s="11">
        <f>IF(AND(D1816&lt;B$5,D1817&gt;=B$5),1,0)</f>
        <v>0</v>
      </c>
      <c r="F1817" s="10">
        <v>1815</v>
      </c>
    </row>
    <row r="1818" spans="4:6">
      <c r="D1818" s="9">
        <f>D1817*((B$4+1)^(1/12))+B$3</f>
        <v>7744573338.5173254</v>
      </c>
      <c r="E1818" s="11">
        <f>IF(AND(D1817&lt;B$5,D1818&gt;=B$5),1,0)</f>
        <v>0</v>
      </c>
      <c r="F1818" s="10">
        <v>1816</v>
      </c>
    </row>
    <row r="1819" spans="4:6">
      <c r="D1819" s="9">
        <f>D1818*((B$4+1)^(1/12))+B$3</f>
        <v>7788363282.1367254</v>
      </c>
      <c r="E1819" s="11">
        <f>IF(AND(D1818&lt;B$5,D1819&gt;=B$5),1,0)</f>
        <v>0</v>
      </c>
      <c r="F1819" s="10">
        <v>1817</v>
      </c>
    </row>
    <row r="1820" spans="4:6">
      <c r="D1820" s="9">
        <f>D1819*((B$4+1)^(1/12))+B$3</f>
        <v>7832400820.4638557</v>
      </c>
      <c r="E1820" s="11">
        <f>IF(AND(D1819&lt;B$5,D1820&gt;=B$5),1,0)</f>
        <v>0</v>
      </c>
      <c r="F1820" s="10">
        <v>1818</v>
      </c>
    </row>
    <row r="1821" spans="4:6">
      <c r="D1821" s="9">
        <f>D1820*((B$4+1)^(1/12))+B$3</f>
        <v>7876687353.4351912</v>
      </c>
      <c r="E1821" s="11">
        <f>IF(AND(D1820&lt;B$5,D1821&gt;=B$5),1,0)</f>
        <v>0</v>
      </c>
      <c r="F1821" s="10">
        <v>1819</v>
      </c>
    </row>
    <row r="1822" spans="4:6">
      <c r="D1822" s="9">
        <f>D1821*((B$4+1)^(1/12))+B$3</f>
        <v>7921224288.9026499</v>
      </c>
      <c r="E1822" s="11">
        <f>IF(AND(D1821&lt;B$5,D1822&gt;=B$5),1,0)</f>
        <v>0</v>
      </c>
      <c r="F1822" s="10">
        <v>1820</v>
      </c>
    </row>
    <row r="1823" spans="4:6">
      <c r="D1823" s="9">
        <f>D1822*((B$4+1)^(1/12))+B$3</f>
        <v>7966013042.6783514</v>
      </c>
      <c r="E1823" s="11">
        <f>IF(AND(D1822&lt;B$5,D1823&gt;=B$5),1,0)</f>
        <v>0</v>
      </c>
      <c r="F1823" s="10">
        <v>1821</v>
      </c>
    </row>
    <row r="1824" spans="4:6">
      <c r="D1824" s="9">
        <f>D1823*((B$4+1)^(1/12))+B$3</f>
        <v>8011055038.5796213</v>
      </c>
      <c r="E1824" s="11">
        <f>IF(AND(D1823&lt;B$5,D1824&gt;=B$5),1,0)</f>
        <v>0</v>
      </c>
      <c r="F1824" s="10">
        <v>1822</v>
      </c>
    </row>
    <row r="1825" spans="4:6">
      <c r="D1825" s="9">
        <f>D1824*((B$4+1)^(1/12))+B$3</f>
        <v>8056351708.4742565</v>
      </c>
      <c r="E1825" s="11">
        <f>IF(AND(D1824&lt;B$5,D1825&gt;=B$5),1,0)</f>
        <v>0</v>
      </c>
      <c r="F1825" s="10">
        <v>1823</v>
      </c>
    </row>
    <row r="1826" spans="4:6">
      <c r="D1826" s="9">
        <f>D1825*((B$4+1)^(1/12))+B$3</f>
        <v>8101904492.3260412</v>
      </c>
      <c r="E1826" s="11">
        <f>IF(AND(D1825&lt;B$5,D1826&gt;=B$5),1,0)</f>
        <v>0</v>
      </c>
      <c r="F1826" s="10">
        <v>1824</v>
      </c>
    </row>
    <row r="1827" spans="4:6">
      <c r="D1827" s="9">
        <f>D1826*((B$4+1)^(1/12))+B$3</f>
        <v>8147714838.2405243</v>
      </c>
      <c r="E1827" s="11">
        <f>IF(AND(D1826&lt;B$5,D1827&gt;=B$5),1,0)</f>
        <v>0</v>
      </c>
      <c r="F1827" s="10">
        <v>1825</v>
      </c>
    </row>
    <row r="1828" spans="4:6">
      <c r="D1828" s="9">
        <f>D1827*((B$4+1)^(1/12))+B$3</f>
        <v>8193784202.511055</v>
      </c>
      <c r="E1828" s="11">
        <f>IF(AND(D1827&lt;B$5,D1828&gt;=B$5),1,0)</f>
        <v>0</v>
      </c>
      <c r="F1828" s="10">
        <v>1826</v>
      </c>
    </row>
    <row r="1829" spans="4:6">
      <c r="D1829" s="9">
        <f>D1828*((B$4+1)^(1/12))+B$3</f>
        <v>8240114049.6650772</v>
      </c>
      <c r="E1829" s="11">
        <f>IF(AND(D1828&lt;B$5,D1829&gt;=B$5),1,0)</f>
        <v>0</v>
      </c>
      <c r="F1829" s="10">
        <v>1827</v>
      </c>
    </row>
    <row r="1830" spans="4:6">
      <c r="D1830" s="9">
        <f>D1829*((B$4+1)^(1/12))+B$3</f>
        <v>8286705852.510684</v>
      </c>
      <c r="E1830" s="11">
        <f>IF(AND(D1829&lt;B$5,D1830&gt;=B$5),1,0)</f>
        <v>0</v>
      </c>
      <c r="F1830" s="10">
        <v>1828</v>
      </c>
    </row>
    <row r="1831" spans="4:6">
      <c r="D1831" s="9">
        <f>D1830*((B$4+1)^(1/12))+B$3</f>
        <v>8333561092.1834412</v>
      </c>
      <c r="E1831" s="11">
        <f>IF(AND(D1830&lt;B$5,D1831&gt;=B$5),1,0)</f>
        <v>0</v>
      </c>
      <c r="F1831" s="10">
        <v>1829</v>
      </c>
    </row>
    <row r="1832" spans="4:6">
      <c r="D1832" s="9">
        <f>D1831*((B$4+1)^(1/12))+B$3</f>
        <v>8380681258.19347</v>
      </c>
      <c r="E1832" s="11">
        <f>IF(AND(D1831&lt;B$5,D1832&gt;=B$5),1,0)</f>
        <v>0</v>
      </c>
      <c r="F1832" s="10">
        <v>1830</v>
      </c>
    </row>
    <row r="1833" spans="4:6">
      <c r="D1833" s="9">
        <f>D1832*((B$4+1)^(1/12))+B$3</f>
        <v>8428067848.4727983</v>
      </c>
      <c r="E1833" s="11">
        <f>IF(AND(D1832&lt;B$5,D1833&gt;=B$5),1,0)</f>
        <v>0</v>
      </c>
      <c r="F1833" s="10">
        <v>1831</v>
      </c>
    </row>
    <row r="1834" spans="4:6">
      <c r="D1834" s="9">
        <f>D1833*((B$4+1)^(1/12))+B$3</f>
        <v>8475722369.4229794</v>
      </c>
      <c r="E1834" s="11">
        <f>IF(AND(D1833&lt;B$5,D1834&gt;=B$5),1,0)</f>
        <v>0</v>
      </c>
      <c r="F1834" s="10">
        <v>1832</v>
      </c>
    </row>
    <row r="1835" spans="4:6">
      <c r="D1835" s="9">
        <f>D1834*((B$4+1)^(1/12))+B$3</f>
        <v>8523646335.9629803</v>
      </c>
      <c r="E1835" s="11">
        <f>IF(AND(D1834&lt;B$5,D1835&gt;=B$5),1,0)</f>
        <v>0</v>
      </c>
      <c r="F1835" s="10">
        <v>1833</v>
      </c>
    </row>
    <row r="1836" spans="4:6">
      <c r="D1836" s="9">
        <f>D1835*((B$4+1)^(1/12))+B$3</f>
        <v>8571841271.5773392</v>
      </c>
      <c r="E1836" s="11">
        <f>IF(AND(D1835&lt;B$5,D1836&gt;=B$5),1,0)</f>
        <v>0</v>
      </c>
      <c r="F1836" s="10">
        <v>1834</v>
      </c>
    </row>
    <row r="1837" spans="4:6">
      <c r="D1837" s="9">
        <f>D1836*((B$4+1)^(1/12))+B$3</f>
        <v>8620308708.3645992</v>
      </c>
      <c r="E1837" s="11">
        <f>IF(AND(D1836&lt;B$5,D1837&gt;=B$5),1,0)</f>
        <v>0</v>
      </c>
      <c r="F1837" s="10">
        <v>1835</v>
      </c>
    </row>
    <row r="1838" spans="4:6">
      <c r="D1838" s="9">
        <f>D1837*((B$4+1)^(1/12))+B$3</f>
        <v>8669050187.0860081</v>
      </c>
      <c r="E1838" s="11">
        <f>IF(AND(D1837&lt;B$5,D1838&gt;=B$5),1,0)</f>
        <v>0</v>
      </c>
      <c r="F1838" s="10">
        <v>1836</v>
      </c>
    </row>
    <row r="1839" spans="4:6">
      <c r="D1839" s="9">
        <f>D1838*((B$4+1)^(1/12))+B$3</f>
        <v>8718067257.2145061</v>
      </c>
      <c r="E1839" s="11">
        <f>IF(AND(D1838&lt;B$5,D1839&gt;=B$5),1,0)</f>
        <v>0</v>
      </c>
      <c r="F1839" s="10">
        <v>1837</v>
      </c>
    </row>
    <row r="1840" spans="4:6">
      <c r="D1840" s="9">
        <f>D1839*((B$4+1)^(1/12))+B$3</f>
        <v>8767361476.9839745</v>
      </c>
      <c r="E1840" s="11">
        <f>IF(AND(D1839&lt;B$5,D1840&gt;=B$5),1,0)</f>
        <v>0</v>
      </c>
      <c r="F1840" s="10">
        <v>1838</v>
      </c>
    </row>
    <row r="1841" spans="4:6">
      <c r="D1841" s="9">
        <f>D1840*((B$4+1)^(1/12))+B$3</f>
        <v>8816934413.4387779</v>
      </c>
      <c r="E1841" s="11">
        <f>IF(AND(D1840&lt;B$5,D1841&gt;=B$5),1,0)</f>
        <v>0</v>
      </c>
      <c r="F1841" s="10">
        <v>1839</v>
      </c>
    </row>
    <row r="1842" spans="4:6">
      <c r="D1842" s="9">
        <f>D1841*((B$4+1)^(1/12))+B$3</f>
        <v>8866787642.4835777</v>
      </c>
      <c r="E1842" s="11">
        <f>IF(AND(D1841&lt;B$5,D1842&gt;=B$5),1,0)</f>
        <v>0</v>
      </c>
      <c r="F1842" s="10">
        <v>1840</v>
      </c>
    </row>
    <row r="1843" spans="4:6">
      <c r="D1843" s="9">
        <f>D1842*((B$4+1)^(1/12))+B$3</f>
        <v>8916922748.9334278</v>
      </c>
      <c r="E1843" s="11">
        <f>IF(AND(D1842&lt;B$5,D1843&gt;=B$5),1,0)</f>
        <v>0</v>
      </c>
      <c r="F1843" s="10">
        <v>1841</v>
      </c>
    </row>
    <row r="1844" spans="4:6">
      <c r="D1844" s="9">
        <f>D1843*((B$4+1)^(1/12))+B$3</f>
        <v>8967341326.5641594</v>
      </c>
      <c r="E1844" s="11">
        <f>IF(AND(D1843&lt;B$5,D1844&gt;=B$5),1,0)</f>
        <v>0</v>
      </c>
      <c r="F1844" s="10">
        <v>1842</v>
      </c>
    </row>
    <row r="1845" spans="4:6">
      <c r="D1845" s="9">
        <f>D1844*((B$4+1)^(1/12))+B$3</f>
        <v>9018044978.1630402</v>
      </c>
      <c r="E1845" s="11">
        <f>IF(AND(D1844&lt;B$5,D1845&gt;=B$5),1,0)</f>
        <v>0</v>
      </c>
      <c r="F1845" s="10">
        <v>1843</v>
      </c>
    </row>
    <row r="1846" spans="4:6">
      <c r="D1846" s="9">
        <f>D1845*((B$4+1)^(1/12))+B$3</f>
        <v>9069035315.5797348</v>
      </c>
      <c r="E1846" s="11">
        <f>IF(AND(D1845&lt;B$5,D1846&gt;=B$5),1,0)</f>
        <v>0</v>
      </c>
      <c r="F1846" s="10">
        <v>1844</v>
      </c>
    </row>
    <row r="1847" spans="4:6">
      <c r="D1847" s="9">
        <f>D1846*((B$4+1)^(1/12))+B$3</f>
        <v>9120313959.7775364</v>
      </c>
      <c r="E1847" s="11">
        <f>IF(AND(D1846&lt;B$5,D1847&gt;=B$5),1,0)</f>
        <v>0</v>
      </c>
      <c r="F1847" s="10">
        <v>1845</v>
      </c>
    </row>
    <row r="1848" spans="4:6">
      <c r="D1848" s="9">
        <f>D1847*((B$4+1)^(1/12))+B$3</f>
        <v>9171882540.884901</v>
      </c>
      <c r="E1848" s="11">
        <f>IF(AND(D1847&lt;B$5,D1848&gt;=B$5),1,0)</f>
        <v>0</v>
      </c>
      <c r="F1848" s="10">
        <v>1846</v>
      </c>
    </row>
    <row r="1849" spans="4:6">
      <c r="D1849" s="9">
        <f>D1848*((B$4+1)^(1/12))+B$3</f>
        <v>9223742698.2472687</v>
      </c>
      <c r="E1849" s="11">
        <f>IF(AND(D1848&lt;B$5,D1849&gt;=B$5),1,0)</f>
        <v>0</v>
      </c>
      <c r="F1849" s="10">
        <v>1847</v>
      </c>
    </row>
    <row r="1850" spans="4:6">
      <c r="D1850" s="9">
        <f>D1849*((B$4+1)^(1/12))+B$3</f>
        <v>9275896080.4791775</v>
      </c>
      <c r="E1850" s="11">
        <f>IF(AND(D1849&lt;B$5,D1850&gt;=B$5),1,0)</f>
        <v>0</v>
      </c>
      <c r="F1850" s="10">
        <v>1848</v>
      </c>
    </row>
    <row r="1851" spans="4:6">
      <c r="D1851" s="9">
        <f>D1850*((B$4+1)^(1/12))+B$3</f>
        <v>9328344345.5166702</v>
      </c>
      <c r="E1851" s="11">
        <f>IF(AND(D1850&lt;B$5,D1851&gt;=B$5),1,0)</f>
        <v>0</v>
      </c>
      <c r="F1851" s="10">
        <v>1849</v>
      </c>
    </row>
    <row r="1852" spans="4:6">
      <c r="D1852" s="9">
        <f>D1851*((B$4+1)^(1/12))+B$3</f>
        <v>9381089160.670002</v>
      </c>
      <c r="E1852" s="11">
        <f>IF(AND(D1851&lt;B$5,D1852&gt;=B$5),1,0)</f>
        <v>0</v>
      </c>
      <c r="F1852" s="10">
        <v>1850</v>
      </c>
    </row>
    <row r="1853" spans="4:6">
      <c r="D1853" s="9">
        <f>D1852*((B$4+1)^(1/12))+B$3</f>
        <v>9434132202.6766415</v>
      </c>
      <c r="E1853" s="11">
        <f>IF(AND(D1852&lt;B$5,D1853&gt;=B$5),1,0)</f>
        <v>0</v>
      </c>
      <c r="F1853" s="10">
        <v>1851</v>
      </c>
    </row>
    <row r="1854" spans="4:6">
      <c r="D1854" s="9">
        <f>D1853*((B$4+1)^(1/12))+B$3</f>
        <v>9487475157.7545776</v>
      </c>
      <c r="E1854" s="11">
        <f>IF(AND(D1853&lt;B$5,D1854&gt;=B$5),1,0)</f>
        <v>0</v>
      </c>
      <c r="F1854" s="10">
        <v>1852</v>
      </c>
    </row>
    <row r="1855" spans="4:6">
      <c r="D1855" s="9">
        <f>D1854*((B$4+1)^(1/12))+B$3</f>
        <v>9541119721.6559181</v>
      </c>
      <c r="E1855" s="11">
        <f>IF(AND(D1854&lt;B$5,D1855&gt;=B$5),1,0)</f>
        <v>0</v>
      </c>
      <c r="F1855" s="10">
        <v>1853</v>
      </c>
    </row>
    <row r="1856" spans="4:6">
      <c r="D1856" s="9">
        <f>D1855*((B$4+1)^(1/12))+B$3</f>
        <v>9595067599.7208004</v>
      </c>
      <c r="E1856" s="11">
        <f>IF(AND(D1855&lt;B$5,D1856&gt;=B$5),1,0)</f>
        <v>0</v>
      </c>
      <c r="F1856" s="10">
        <v>1854</v>
      </c>
    </row>
    <row r="1857" spans="4:6">
      <c r="D1857" s="9">
        <f>D1856*((B$4+1)^(1/12))+B$3</f>
        <v>9649320506.9316044</v>
      </c>
      <c r="E1857" s="11">
        <f>IF(AND(D1856&lt;B$5,D1857&gt;=B$5),1,0)</f>
        <v>0</v>
      </c>
      <c r="F1857" s="10">
        <v>1855</v>
      </c>
    </row>
    <row r="1858" spans="4:6">
      <c r="D1858" s="9">
        <f>D1857*((B$4+1)^(1/12))+B$3</f>
        <v>9703880167.9674664</v>
      </c>
      <c r="E1858" s="11">
        <f>IF(AND(D1857&lt;B$5,D1858&gt;=B$5),1,0)</f>
        <v>0</v>
      </c>
      <c r="F1858" s="10">
        <v>1856</v>
      </c>
    </row>
    <row r="1859" spans="4:6">
      <c r="D1859" s="9">
        <f>D1858*((B$4+1)^(1/12))+B$3</f>
        <v>9758748317.2591133</v>
      </c>
      <c r="E1859" s="11">
        <f>IF(AND(D1858&lt;B$5,D1859&gt;=B$5),1,0)</f>
        <v>0</v>
      </c>
      <c r="F1859" s="10">
        <v>1857</v>
      </c>
    </row>
    <row r="1860" spans="4:6">
      <c r="D1860" s="9">
        <f>D1859*((B$4+1)^(1/12))+B$3</f>
        <v>9813926699.043993</v>
      </c>
      <c r="E1860" s="11">
        <f>IF(AND(D1859&lt;B$5,D1860&gt;=B$5),1,0)</f>
        <v>0</v>
      </c>
      <c r="F1860" s="10">
        <v>1858</v>
      </c>
    </row>
    <row r="1861" spans="4:6">
      <c r="D1861" s="9">
        <f>D1860*((B$4+1)^(1/12))+B$3</f>
        <v>9869417067.4217262</v>
      </c>
      <c r="E1861" s="11">
        <f>IF(AND(D1860&lt;B$5,D1861&gt;=B$5),1,0)</f>
        <v>0</v>
      </c>
      <c r="F1861" s="10">
        <v>1859</v>
      </c>
    </row>
    <row r="1862" spans="4:6">
      <c r="D1862" s="9">
        <f>D1861*((B$4+1)^(1/12))+B$3</f>
        <v>9925221186.4098682</v>
      </c>
      <c r="E1862" s="11">
        <f>IF(AND(D1861&lt;B$5,D1862&gt;=B$5),1,0)</f>
        <v>0</v>
      </c>
      <c r="F1862" s="10">
        <v>1860</v>
      </c>
    </row>
    <row r="1863" spans="4:6">
      <c r="D1863" s="9">
        <f>D1862*((B$4+1)^(1/12))+B$3</f>
        <v>9981340829.9999847</v>
      </c>
      <c r="E1863" s="11">
        <f>IF(AND(D1862&lt;B$5,D1863&gt;=B$5),1,0)</f>
        <v>0</v>
      </c>
      <c r="F1863" s="10">
        <v>1861</v>
      </c>
    </row>
    <row r="1864" spans="4:6">
      <c r="D1864" s="9">
        <f>D1863*((B$4+1)^(1/12))+B$3</f>
        <v>10037777782.214048</v>
      </c>
      <c r="E1864" s="11">
        <f>IF(AND(D1863&lt;B$5,D1864&gt;=B$5),1,0)</f>
        <v>0</v>
      </c>
      <c r="F1864" s="10">
        <v>1862</v>
      </c>
    </row>
    <row r="1865" spans="4:6">
      <c r="D1865" s="9">
        <f>D1864*((B$4+1)^(1/12))+B$3</f>
        <v>10094533837.161154</v>
      </c>
      <c r="E1865" s="11">
        <f>IF(AND(D1864&lt;B$5,D1865&gt;=B$5),1,0)</f>
        <v>0</v>
      </c>
      <c r="F1865" s="10">
        <v>1863</v>
      </c>
    </row>
    <row r="1866" spans="4:6">
      <c r="D1866" s="9">
        <f>D1865*((B$4+1)^(1/12))+B$3</f>
        <v>10151610799.094545</v>
      </c>
      <c r="E1866" s="11">
        <f>IF(AND(D1865&lt;B$5,D1866&gt;=B$5),1,0)</f>
        <v>0</v>
      </c>
      <c r="F1866" s="10">
        <v>1864</v>
      </c>
    </row>
    <row r="1867" spans="4:6">
      <c r="D1867" s="9">
        <f>D1866*((B$4+1)^(1/12))+B$3</f>
        <v>10209010482.468979</v>
      </c>
      <c r="E1867" s="11">
        <f>IF(AND(D1866&lt;B$5,D1867&gt;=B$5),1,0)</f>
        <v>0</v>
      </c>
      <c r="F1867" s="10">
        <v>1865</v>
      </c>
    </row>
    <row r="1868" spans="4:6">
      <c r="D1868" s="9">
        <f>D1867*((B$4+1)^(1/12))+B$3</f>
        <v>10266734711.998404</v>
      </c>
      <c r="E1868" s="11">
        <f>IF(AND(D1867&lt;B$5,D1868&gt;=B$5),1,0)</f>
        <v>0</v>
      </c>
      <c r="F1868" s="10">
        <v>1866</v>
      </c>
    </row>
    <row r="1869" spans="4:6">
      <c r="D1869" s="9">
        <f>D1868*((B$4+1)^(1/12))+B$3</f>
        <v>10324785322.713963</v>
      </c>
      <c r="E1869" s="11">
        <f>IF(AND(D1868&lt;B$5,D1869&gt;=B$5),1,0)</f>
        <v>0</v>
      </c>
      <c r="F1869" s="10">
        <v>1867</v>
      </c>
    </row>
    <row r="1870" spans="4:6">
      <c r="D1870" s="9">
        <f>D1869*((B$4+1)^(1/12))+B$3</f>
        <v>10383164160.022335</v>
      </c>
      <c r="E1870" s="11">
        <f>IF(AND(D1869&lt;B$5,D1870&gt;=B$5),1,0)</f>
        <v>0</v>
      </c>
      <c r="F1870" s="10">
        <v>1868</v>
      </c>
    </row>
    <row r="1871" spans="4:6">
      <c r="D1871" s="9">
        <f>D1870*((B$4+1)^(1/12))+B$3</f>
        <v>10441873079.764397</v>
      </c>
      <c r="E1871" s="11">
        <f>IF(AND(D1870&lt;B$5,D1871&gt;=B$5),1,0)</f>
        <v>0</v>
      </c>
      <c r="F1871" s="10">
        <v>1869</v>
      </c>
    </row>
    <row r="1872" spans="4:6">
      <c r="D1872" s="9">
        <f>D1871*((B$4+1)^(1/12))+B$3</f>
        <v>10500913948.274218</v>
      </c>
      <c r="E1872" s="11">
        <f>IF(AND(D1871&lt;B$5,D1872&gt;=B$5),1,0)</f>
        <v>0</v>
      </c>
      <c r="F1872" s="10">
        <v>1870</v>
      </c>
    </row>
    <row r="1873" spans="4:6">
      <c r="D1873" s="9">
        <f>D1872*((B$4+1)^(1/12))+B$3</f>
        <v>10560288642.438393</v>
      </c>
      <c r="E1873" s="11">
        <f>IF(AND(D1872&lt;B$5,D1873&gt;=B$5),1,0)</f>
        <v>0</v>
      </c>
      <c r="F1873" s="10">
        <v>1871</v>
      </c>
    </row>
    <row r="1874" spans="4:6">
      <c r="D1874" s="9">
        <f>D1873*((B$4+1)^(1/12))+B$3</f>
        <v>10619999049.755705</v>
      </c>
      <c r="E1874" s="11">
        <f>IF(AND(D1873&lt;B$5,D1874&gt;=B$5),1,0)</f>
        <v>0</v>
      </c>
      <c r="F1874" s="10">
        <v>1872</v>
      </c>
    </row>
    <row r="1875" spans="4:6">
      <c r="D1875" s="9">
        <f>D1874*((B$4+1)^(1/12))+B$3</f>
        <v>10680047068.397129</v>
      </c>
      <c r="E1875" s="11">
        <f>IF(AND(D1874&lt;B$5,D1875&gt;=B$5),1,0)</f>
        <v>0</v>
      </c>
      <c r="F1875" s="10">
        <v>1873</v>
      </c>
    </row>
    <row r="1876" spans="4:6">
      <c r="D1876" s="9">
        <f>D1875*((B$4+1)^(1/12))+B$3</f>
        <v>10740434607.266178</v>
      </c>
      <c r="E1876" s="11">
        <f>IF(AND(D1875&lt;B$5,D1876&gt;=B$5),1,0)</f>
        <v>0</v>
      </c>
      <c r="F1876" s="10">
        <v>1874</v>
      </c>
    </row>
    <row r="1877" spans="4:6">
      <c r="D1877" s="9">
        <f>D1876*((B$4+1)^(1/12))+B$3</f>
        <v>10801163586.05958</v>
      </c>
      <c r="E1877" s="11">
        <f>IF(AND(D1876&lt;B$5,D1877&gt;=B$5),1,0)</f>
        <v>0</v>
      </c>
      <c r="F1877" s="10">
        <v>1875</v>
      </c>
    </row>
    <row r="1878" spans="4:6">
      <c r="D1878" s="9">
        <f>D1877*((B$4+1)^(1/12))+B$3</f>
        <v>10862235935.328308</v>
      </c>
      <c r="E1878" s="11">
        <f>IF(AND(D1877&lt;B$5,D1878&gt;=B$5),1,0)</f>
        <v>0</v>
      </c>
      <c r="F1878" s="10">
        <v>1876</v>
      </c>
    </row>
    <row r="1879" spans="4:6">
      <c r="D1879" s="9">
        <f>D1878*((B$4+1)^(1/12))+B$3</f>
        <v>10923653596.538952</v>
      </c>
      <c r="E1879" s="11">
        <f>IF(AND(D1878&lt;B$5,D1879&gt;=B$5),1,0)</f>
        <v>0</v>
      </c>
      <c r="F1879" s="10">
        <v>1877</v>
      </c>
    </row>
    <row r="1880" spans="4:6">
      <c r="D1880" s="9">
        <f>D1879*((B$4+1)^(1/12))+B$3</f>
        <v>10985418522.135435</v>
      </c>
      <c r="E1880" s="11">
        <f>IF(AND(D1879&lt;B$5,D1880&gt;=B$5),1,0)</f>
        <v>0</v>
      </c>
      <c r="F1880" s="10">
        <v>1878</v>
      </c>
    </row>
    <row r="1881" spans="4:6">
      <c r="D1881" s="9">
        <f>D1880*((B$4+1)^(1/12))+B$3</f>
        <v>11047532675.601084</v>
      </c>
      <c r="E1881" s="11">
        <f>IF(AND(D1880&lt;B$5,D1881&gt;=B$5),1,0)</f>
        <v>0</v>
      </c>
      <c r="F1881" s="10">
        <v>1879</v>
      </c>
    </row>
    <row r="1882" spans="4:6">
      <c r="D1882" s="9">
        <f>D1881*((B$4+1)^(1/12))+B$3</f>
        <v>11109998031.521042</v>
      </c>
      <c r="E1882" s="11">
        <f>IF(AND(D1881&lt;B$5,D1882&gt;=B$5),1,0)</f>
        <v>0</v>
      </c>
      <c r="F1882" s="10">
        <v>1880</v>
      </c>
    </row>
    <row r="1883" spans="4:6">
      <c r="D1883" s="9">
        <f>D1882*((B$4+1)^(1/12))+B$3</f>
        <v>11172816575.645048</v>
      </c>
      <c r="E1883" s="11">
        <f>IF(AND(D1882&lt;B$5,D1883&gt;=B$5),1,0)</f>
        <v>0</v>
      </c>
      <c r="F1883" s="10">
        <v>1881</v>
      </c>
    </row>
    <row r="1884" spans="4:6">
      <c r="D1884" s="9">
        <f>D1883*((B$4+1)^(1/12))+B$3</f>
        <v>11235990304.950558</v>
      </c>
      <c r="E1884" s="11">
        <f>IF(AND(D1883&lt;B$5,D1884&gt;=B$5),1,0)</f>
        <v>0</v>
      </c>
      <c r="F1884" s="10">
        <v>1882</v>
      </c>
    </row>
    <row r="1885" spans="4:6">
      <c r="D1885" s="9">
        <f>D1884*((B$4+1)^(1/12))+B$3</f>
        <v>11299521227.706224</v>
      </c>
      <c r="E1885" s="11">
        <f>IF(AND(D1884&lt;B$5,D1885&gt;=B$5),1,0)</f>
        <v>0</v>
      </c>
      <c r="F1885" s="10">
        <v>1883</v>
      </c>
    </row>
    <row r="1886" spans="4:6">
      <c r="D1886" s="9">
        <f>D1885*((B$4+1)^(1/12))+B$3</f>
        <v>11363411363.535748</v>
      </c>
      <c r="E1886" s="11">
        <f>IF(AND(D1885&lt;B$5,D1886&gt;=B$5),1,0)</f>
        <v>0</v>
      </c>
      <c r="F1886" s="10">
        <v>1884</v>
      </c>
    </row>
    <row r="1887" spans="4:6">
      <c r="D1887" s="9">
        <f>D1886*((B$4+1)^(1/12))+B$3</f>
        <v>11427662743.482071</v>
      </c>
      <c r="E1887" s="11">
        <f>IF(AND(D1886&lt;B$5,D1887&gt;=B$5),1,0)</f>
        <v>0</v>
      </c>
      <c r="F1887" s="10">
        <v>1885</v>
      </c>
    </row>
    <row r="1888" spans="4:6">
      <c r="D1888" s="9">
        <f>D1887*((B$4+1)^(1/12))+B$3</f>
        <v>11492277410.071953</v>
      </c>
      <c r="E1888" s="11">
        <f>IF(AND(D1887&lt;B$5,D1888&gt;=B$5),1,0)</f>
        <v>0</v>
      </c>
      <c r="F1888" s="10">
        <v>1886</v>
      </c>
    </row>
    <row r="1889" spans="4:6">
      <c r="D1889" s="9">
        <f>D1888*((B$4+1)^(1/12))+B$3</f>
        <v>11557257417.380894</v>
      </c>
      <c r="E1889" s="11">
        <f>IF(AND(D1888&lt;B$5,D1889&gt;=B$5),1,0)</f>
        <v>0</v>
      </c>
      <c r="F1889" s="10">
        <v>1887</v>
      </c>
    </row>
    <row r="1890" spans="4:6">
      <c r="D1890" s="9">
        <f>D1889*((B$4+1)^(1/12))+B$3</f>
        <v>11622604831.098433</v>
      </c>
      <c r="E1890" s="11">
        <f>IF(AND(D1889&lt;B$5,D1890&gt;=B$5),1,0)</f>
        <v>0</v>
      </c>
      <c r="F1890" s="10">
        <v>1888</v>
      </c>
    </row>
    <row r="1891" spans="4:6">
      <c r="D1891" s="9">
        <f>D1890*((B$4+1)^(1/12))+B$3</f>
        <v>11688321728.593822</v>
      </c>
      <c r="E1891" s="11">
        <f>IF(AND(D1890&lt;B$5,D1891&gt;=B$5),1,0)</f>
        <v>0</v>
      </c>
      <c r="F1891" s="10">
        <v>1889</v>
      </c>
    </row>
    <row r="1892" spans="4:6">
      <c r="D1892" s="9">
        <f>D1891*((B$4+1)^(1/12))+B$3</f>
        <v>11754410198.982059</v>
      </c>
      <c r="E1892" s="11">
        <f>IF(AND(D1891&lt;B$5,D1892&gt;=B$5),1,0)</f>
        <v>0</v>
      </c>
      <c r="F1892" s="10">
        <v>1890</v>
      </c>
    </row>
    <row r="1893" spans="4:6">
      <c r="D1893" s="9">
        <f>D1892*((B$4+1)^(1/12))+B$3</f>
        <v>11820872343.190304</v>
      </c>
      <c r="E1893" s="11">
        <f>IF(AND(D1892&lt;B$5,D1893&gt;=B$5),1,0)</f>
        <v>0</v>
      </c>
      <c r="F1893" s="10">
        <v>1891</v>
      </c>
    </row>
    <row r="1894" spans="4:6">
      <c r="D1894" s="9">
        <f>D1893*((B$4+1)^(1/12))+B$3</f>
        <v>11887710274.02466</v>
      </c>
      <c r="E1894" s="11">
        <f>IF(AND(D1893&lt;B$5,D1894&gt;=B$5),1,0)</f>
        <v>0</v>
      </c>
      <c r="F1894" s="10">
        <v>1892</v>
      </c>
    </row>
    <row r="1895" spans="4:6">
      <c r="D1895" s="9">
        <f>D1894*((B$4+1)^(1/12))+B$3</f>
        <v>11954926116.237347</v>
      </c>
      <c r="E1895" s="11">
        <f>IF(AND(D1894&lt;B$5,D1895&gt;=B$5),1,0)</f>
        <v>0</v>
      </c>
      <c r="F1895" s="10">
        <v>1893</v>
      </c>
    </row>
    <row r="1896" spans="4:6">
      <c r="D1896" s="9">
        <f>D1895*((B$4+1)^(1/12))+B$3</f>
        <v>12022522006.59424</v>
      </c>
      <c r="E1896" s="11">
        <f>IF(AND(D1895&lt;B$5,D1896&gt;=B$5),1,0)</f>
        <v>0</v>
      </c>
      <c r="F1896" s="10">
        <v>1894</v>
      </c>
    </row>
    <row r="1897" spans="4:6">
      <c r="D1897" s="9">
        <f>D1896*((B$4+1)^(1/12))+B$3</f>
        <v>12090500093.942804</v>
      </c>
      <c r="E1897" s="11">
        <f>IF(AND(D1896&lt;B$5,D1897&gt;=B$5),1,0)</f>
        <v>0</v>
      </c>
      <c r="F1897" s="10">
        <v>1895</v>
      </c>
    </row>
    <row r="1898" spans="4:6">
      <c r="D1898" s="9">
        <f>D1897*((B$4+1)^(1/12))+B$3</f>
        <v>12158862539.280394</v>
      </c>
      <c r="E1898" s="11">
        <f>IF(AND(D1897&lt;B$5,D1898&gt;=B$5),1,0)</f>
        <v>0</v>
      </c>
      <c r="F1898" s="10">
        <v>1896</v>
      </c>
    </row>
    <row r="1899" spans="4:6">
      <c r="D1899" s="9">
        <f>D1898*((B$4+1)^(1/12))+B$3</f>
        <v>12227611515.82296</v>
      </c>
      <c r="E1899" s="11">
        <f>IF(AND(D1898&lt;B$5,D1899&gt;=B$5),1,0)</f>
        <v>0</v>
      </c>
      <c r="F1899" s="10">
        <v>1897</v>
      </c>
    </row>
    <row r="1900" spans="4:6">
      <c r="D1900" s="9">
        <f>D1899*((B$4+1)^(1/12))+B$3</f>
        <v>12296749209.074135</v>
      </c>
      <c r="E1900" s="11">
        <f>IF(AND(D1899&lt;B$5,D1900&gt;=B$5),1,0)</f>
        <v>0</v>
      </c>
      <c r="F1900" s="10">
        <v>1898</v>
      </c>
    </row>
    <row r="1901" spans="4:6">
      <c r="D1901" s="9">
        <f>D1900*((B$4+1)^(1/12))+B$3</f>
        <v>12366277816.894701</v>
      </c>
      <c r="E1901" s="11">
        <f>IF(AND(D1900&lt;B$5,D1901&gt;=B$5),1,0)</f>
        <v>0</v>
      </c>
      <c r="F1901" s="10">
        <v>1899</v>
      </c>
    </row>
    <row r="1902" spans="4:6">
      <c r="D1902" s="9">
        <f>D1901*((B$4+1)^(1/12))+B$3</f>
        <v>12436199549.572468</v>
      </c>
      <c r="E1902" s="11">
        <f>IF(AND(D1901&lt;B$5,D1902&gt;=B$5),1,0)</f>
        <v>0</v>
      </c>
      <c r="F1902" s="10">
        <v>1900</v>
      </c>
    </row>
    <row r="1903" spans="4:6">
      <c r="D1903" s="9">
        <f>D1902*((B$4+1)^(1/12))+B$3</f>
        <v>12506516629.892534</v>
      </c>
      <c r="E1903" s="11">
        <f>IF(AND(D1902&lt;B$5,D1903&gt;=B$5),1,0)</f>
        <v>0</v>
      </c>
      <c r="F1903" s="10">
        <v>1901</v>
      </c>
    </row>
    <row r="1904" spans="4:6">
      <c r="D1904" s="9">
        <f>D1903*((B$4+1)^(1/12))+B$3</f>
        <v>12577231293.207949</v>
      </c>
      <c r="E1904" s="11">
        <f>IF(AND(D1903&lt;B$5,D1904&gt;=B$5),1,0)</f>
        <v>0</v>
      </c>
      <c r="F1904" s="10">
        <v>1902</v>
      </c>
    </row>
    <row r="1905" spans="4:6">
      <c r="D1905" s="9">
        <f>D1904*((B$4+1)^(1/12))+B$3</f>
        <v>12648345787.510769</v>
      </c>
      <c r="E1905" s="11">
        <f>IF(AND(D1904&lt;B$5,D1905&gt;=B$5),1,0)</f>
        <v>0</v>
      </c>
      <c r="F1905" s="10">
        <v>1903</v>
      </c>
    </row>
    <row r="1906" spans="4:6">
      <c r="D1906" s="9">
        <f>D1905*((B$4+1)^(1/12))+B$3</f>
        <v>12719862373.503531</v>
      </c>
      <c r="E1906" s="11">
        <f>IF(AND(D1905&lt;B$5,D1906&gt;=B$5),1,0)</f>
        <v>0</v>
      </c>
      <c r="F1906" s="10">
        <v>1904</v>
      </c>
    </row>
    <row r="1907" spans="4:6">
      <c r="D1907" s="9">
        <f>D1906*((B$4+1)^(1/12))+B$3</f>
        <v>12791783324.671106</v>
      </c>
      <c r="E1907" s="11">
        <f>IF(AND(D1906&lt;B$5,D1907&gt;=B$5),1,0)</f>
        <v>0</v>
      </c>
      <c r="F1907" s="10">
        <v>1905</v>
      </c>
    </row>
    <row r="1908" spans="4:6">
      <c r="D1908" s="9">
        <f>D1907*((B$4+1)^(1/12))+B$3</f>
        <v>12864110927.352983</v>
      </c>
      <c r="E1908" s="11">
        <f>IF(AND(D1907&lt;B$5,D1908&gt;=B$5),1,0)</f>
        <v>0</v>
      </c>
      <c r="F1908" s="10">
        <v>1906</v>
      </c>
    </row>
    <row r="1909" spans="4:6">
      <c r="D1909" s="9">
        <f>D1908*((B$4+1)^(1/12))+B$3</f>
        <v>12936847480.815947</v>
      </c>
      <c r="E1909" s="11">
        <f>IF(AND(D1908&lt;B$5,D1909&gt;=B$5),1,0)</f>
        <v>0</v>
      </c>
      <c r="F1909" s="10">
        <v>1907</v>
      </c>
    </row>
    <row r="1910" spans="4:6">
      <c r="D1910" s="9">
        <f>D1909*((B$4+1)^(1/12))+B$3</f>
        <v>13009995297.327168</v>
      </c>
      <c r="E1910" s="11">
        <f>IF(AND(D1909&lt;B$5,D1910&gt;=B$5),1,0)</f>
        <v>0</v>
      </c>
      <c r="F1910" s="10">
        <v>1908</v>
      </c>
    </row>
    <row r="1911" spans="4:6">
      <c r="D1911" s="9">
        <f>D1910*((B$4+1)^(1/12))+B$3</f>
        <v>13083556702.227715</v>
      </c>
      <c r="E1911" s="11">
        <f>IF(AND(D1910&lt;B$5,D1911&gt;=B$5),1,0)</f>
        <v>0</v>
      </c>
      <c r="F1911" s="10">
        <v>1909</v>
      </c>
    </row>
    <row r="1912" spans="4:6">
      <c r="D1912" s="9">
        <f>D1911*((B$4+1)^(1/12))+B$3</f>
        <v>13157534034.006472</v>
      </c>
      <c r="E1912" s="11">
        <f>IF(AND(D1911&lt;B$5,D1912&gt;=B$5),1,0)</f>
        <v>0</v>
      </c>
      <c r="F1912" s="10">
        <v>1910</v>
      </c>
    </row>
    <row r="1913" spans="4:6">
      <c r="D1913" s="9">
        <f>D1912*((B$4+1)^(1/12))+B$3</f>
        <v>13231929644.374477</v>
      </c>
      <c r="E1913" s="11">
        <f>IF(AND(D1912&lt;B$5,D1913&gt;=B$5),1,0)</f>
        <v>0</v>
      </c>
      <c r="F1913" s="10">
        <v>1911</v>
      </c>
    </row>
    <row r="1914" spans="4:6">
      <c r="D1914" s="9">
        <f>D1913*((B$4+1)^(1/12))+B$3</f>
        <v>13306745898.339689</v>
      </c>
      <c r="E1914" s="11">
        <f>IF(AND(D1913&lt;B$5,D1914&gt;=B$5),1,0)</f>
        <v>0</v>
      </c>
      <c r="F1914" s="10">
        <v>1912</v>
      </c>
    </row>
    <row r="1915" spans="4:6">
      <c r="D1915" s="9">
        <f>D1914*((B$4+1)^(1/12))+B$3</f>
        <v>13381985174.28216</v>
      </c>
      <c r="E1915" s="11">
        <f>IF(AND(D1914&lt;B$5,D1915&gt;=B$5),1,0)</f>
        <v>0</v>
      </c>
      <c r="F1915" s="10">
        <v>1913</v>
      </c>
    </row>
    <row r="1916" spans="4:6">
      <c r="D1916" s="9">
        <f>D1915*((B$4+1)^(1/12))+B$3</f>
        <v>13457649864.029654</v>
      </c>
      <c r="E1916" s="11">
        <f>IF(AND(D1915&lt;B$5,D1916&gt;=B$5),1,0)</f>
        <v>0</v>
      </c>
      <c r="F1916" s="10">
        <v>1914</v>
      </c>
    </row>
    <row r="1917" spans="4:6">
      <c r="D1917" s="9">
        <f>D1916*((B$4+1)^(1/12))+B$3</f>
        <v>13533742372.933672</v>
      </c>
      <c r="E1917" s="11">
        <f>IF(AND(D1916&lt;B$5,D1917&gt;=B$5),1,0)</f>
        <v>0</v>
      </c>
      <c r="F1917" s="10">
        <v>1915</v>
      </c>
    </row>
    <row r="1918" spans="4:6">
      <c r="D1918" s="9">
        <f>D1917*((B$4+1)^(1/12))+B$3</f>
        <v>13610265119.945927</v>
      </c>
      <c r="E1918" s="11">
        <f>IF(AND(D1917&lt;B$5,D1918&gt;=B$5),1,0)</f>
        <v>0</v>
      </c>
      <c r="F1918" s="10">
        <v>1916</v>
      </c>
    </row>
    <row r="1919" spans="4:6">
      <c r="D1919" s="9">
        <f>D1918*((B$4+1)^(1/12))+B$3</f>
        <v>13687220537.695232</v>
      </c>
      <c r="E1919" s="11">
        <f>IF(AND(D1918&lt;B$5,D1919&gt;=B$5),1,0)</f>
        <v>0</v>
      </c>
      <c r="F1919" s="10">
        <v>1917</v>
      </c>
    </row>
    <row r="1920" spans="4:6">
      <c r="D1920" s="9">
        <f>D1919*((B$4+1)^(1/12))+B$3</f>
        <v>13764611072.56484</v>
      </c>
      <c r="E1920" s="11">
        <f>IF(AND(D1919&lt;B$5,D1920&gt;=B$5),1,0)</f>
        <v>0</v>
      </c>
      <c r="F1920" s="10">
        <v>1918</v>
      </c>
    </row>
    <row r="1921" spans="4:6">
      <c r="D1921" s="9">
        <f>D1920*((B$4+1)^(1/12))+B$3</f>
        <v>13842439184.77021</v>
      </c>
      <c r="E1921" s="11">
        <f>IF(AND(D1920&lt;B$5,D1921&gt;=B$5),1,0)</f>
        <v>0</v>
      </c>
      <c r="F1921" s="10">
        <v>1919</v>
      </c>
    </row>
    <row r="1922" spans="4:6">
      <c r="D1922" s="9">
        <f>D1921*((B$4+1)^(1/12))+B$3</f>
        <v>13920707348.437218</v>
      </c>
      <c r="E1922" s="11">
        <f>IF(AND(D1921&lt;B$5,D1922&gt;=B$5),1,0)</f>
        <v>0</v>
      </c>
      <c r="F1922" s="10">
        <v>1920</v>
      </c>
    </row>
    <row r="1923" spans="4:6">
      <c r="D1923" s="9">
        <f>D1922*((B$4+1)^(1/12))+B$3</f>
        <v>13999418051.680803</v>
      </c>
      <c r="E1923" s="11">
        <f>IF(AND(D1922&lt;B$5,D1923&gt;=B$5),1,0)</f>
        <v>0</v>
      </c>
      <c r="F1923" s="10">
        <v>1921</v>
      </c>
    </row>
    <row r="1924" spans="4:6">
      <c r="D1924" s="9">
        <f>D1923*((B$4+1)^(1/12))+B$3</f>
        <v>14078573796.684072</v>
      </c>
      <c r="E1924" s="11">
        <f>IF(AND(D1923&lt;B$5,D1924&gt;=B$5),1,0)</f>
        <v>0</v>
      </c>
      <c r="F1924" s="10">
        <v>1922</v>
      </c>
    </row>
    <row r="1925" spans="4:6">
      <c r="D1925" s="9">
        <f>D1924*((B$4+1)^(1/12))+B$3</f>
        <v>14158177099.777838</v>
      </c>
      <c r="E1925" s="11">
        <f>IF(AND(D1924&lt;B$5,D1925&gt;=B$5),1,0)</f>
        <v>0</v>
      </c>
      <c r="F1925" s="10">
        <v>1923</v>
      </c>
    </row>
    <row r="1926" spans="4:6">
      <c r="D1926" s="9">
        <f>D1925*((B$4+1)^(1/12))+B$3</f>
        <v>14238230491.520613</v>
      </c>
      <c r="E1926" s="11">
        <f>IF(AND(D1925&lt;B$5,D1926&gt;=B$5),1,0)</f>
        <v>0</v>
      </c>
      <c r="F1926" s="10">
        <v>1924</v>
      </c>
    </row>
    <row r="1927" spans="4:6">
      <c r="D1927" s="9">
        <f>D1926*((B$4+1)^(1/12))+B$3</f>
        <v>14318736516.779057</v>
      </c>
      <c r="E1927" s="11">
        <f>IF(AND(D1926&lt;B$5,D1927&gt;=B$5),1,0)</f>
        <v>0</v>
      </c>
      <c r="F1927" s="10">
        <v>1925</v>
      </c>
    </row>
    <row r="1928" spans="4:6">
      <c r="D1928" s="9">
        <f>D1927*((B$4+1)^(1/12))+B$3</f>
        <v>14399697734.808874</v>
      </c>
      <c r="E1928" s="11">
        <f>IF(AND(D1927&lt;B$5,D1928&gt;=B$5),1,0)</f>
        <v>0</v>
      </c>
      <c r="F1928" s="10">
        <v>1926</v>
      </c>
    </row>
    <row r="1929" spans="4:6">
      <c r="D1929" s="9">
        <f>D1928*((B$4+1)^(1/12))+B$3</f>
        <v>14481116719.336174</v>
      </c>
      <c r="E1929" s="11">
        <f>IF(AND(D1928&lt;B$5,D1929&gt;=B$5),1,0)</f>
        <v>0</v>
      </c>
      <c r="F1929" s="10">
        <v>1927</v>
      </c>
    </row>
    <row r="1930" spans="4:6">
      <c r="D1930" s="9">
        <f>D1929*((B$4+1)^(1/12))+B$3</f>
        <v>14562996058.639286</v>
      </c>
      <c r="E1930" s="11">
        <f>IF(AND(D1929&lt;B$5,D1930&gt;=B$5),1,0)</f>
        <v>0</v>
      </c>
      <c r="F1930" s="10">
        <v>1928</v>
      </c>
    </row>
    <row r="1931" spans="4:6">
      <c r="D1931" s="9">
        <f>D1930*((B$4+1)^(1/12))+B$3</f>
        <v>14645338355.631042</v>
      </c>
      <c r="E1931" s="11">
        <f>IF(AND(D1930&lt;B$5,D1931&gt;=B$5),1,0)</f>
        <v>0</v>
      </c>
      <c r="F1931" s="10">
        <v>1929</v>
      </c>
    </row>
    <row r="1932" spans="4:6">
      <c r="D1932" s="9">
        <f>D1931*((B$4+1)^(1/12))+B$3</f>
        <v>14728146227.941523</v>
      </c>
      <c r="E1932" s="11">
        <f>IF(AND(D1931&lt;B$5,D1932&gt;=B$5),1,0)</f>
        <v>0</v>
      </c>
      <c r="F1932" s="10">
        <v>1930</v>
      </c>
    </row>
    <row r="1933" spans="4:6">
      <c r="D1933" s="9">
        <f>D1932*((B$4+1)^(1/12))+B$3</f>
        <v>14811422308.001268</v>
      </c>
      <c r="E1933" s="11">
        <f>IF(AND(D1932&lt;B$5,D1933&gt;=B$5),1,0)</f>
        <v>0</v>
      </c>
      <c r="F1933" s="10">
        <v>1931</v>
      </c>
    </row>
    <row r="1934" spans="4:6">
      <c r="D1934" s="9">
        <f>D1933*((B$4+1)^(1/12))+B$3</f>
        <v>14895169243.124966</v>
      </c>
      <c r="E1934" s="11">
        <f>IF(AND(D1933&lt;B$5,D1934&gt;=B$5),1,0)</f>
        <v>0</v>
      </c>
      <c r="F1934" s="10">
        <v>1932</v>
      </c>
    </row>
    <row r="1935" spans="4:6">
      <c r="D1935" s="9">
        <f>D1934*((B$4+1)^(1/12))+B$3</f>
        <v>14979389695.595602</v>
      </c>
      <c r="E1935" s="11">
        <f>IF(AND(D1934&lt;B$5,D1935&gt;=B$5),1,0)</f>
        <v>0</v>
      </c>
      <c r="F1935" s="10">
        <v>1933</v>
      </c>
    </row>
    <row r="1936" spans="4:6">
      <c r="D1936" s="9">
        <f>D1935*((B$4+1)^(1/12))+B$3</f>
        <v>15064086342.7491</v>
      </c>
      <c r="E1936" s="11">
        <f>IF(AND(D1935&lt;B$5,D1936&gt;=B$5),1,0)</f>
        <v>0</v>
      </c>
      <c r="F1936" s="10">
        <v>1934</v>
      </c>
    </row>
    <row r="1937" spans="4:6">
      <c r="D1937" s="9">
        <f>D1936*((B$4+1)^(1/12))+B$3</f>
        <v>15149261877.059429</v>
      </c>
      <c r="E1937" s="11">
        <f>IF(AND(D1936&lt;B$5,D1937&gt;=B$5),1,0)</f>
        <v>0</v>
      </c>
      <c r="F1937" s="10">
        <v>1935</v>
      </c>
    </row>
    <row r="1938" spans="4:6">
      <c r="D1938" s="9">
        <f>D1937*((B$4+1)^(1/12))+B$3</f>
        <v>15234919006.224199</v>
      </c>
      <c r="E1938" s="11">
        <f>IF(AND(D1937&lt;B$5,D1938&gt;=B$5),1,0)</f>
        <v>0</v>
      </c>
      <c r="F1938" s="10">
        <v>1936</v>
      </c>
    </row>
    <row r="1939" spans="4:6">
      <c r="D1939" s="9">
        <f>D1938*((B$4+1)^(1/12))+B$3</f>
        <v>15321060453.250734</v>
      </c>
      <c r="E1939" s="11">
        <f>IF(AND(D1938&lt;B$5,D1939&gt;=B$5),1,0)</f>
        <v>0</v>
      </c>
      <c r="F1939" s="10">
        <v>1937</v>
      </c>
    </row>
    <row r="1940" spans="4:6">
      <c r="D1940" s="9">
        <f>D1939*((B$4+1)^(1/12))+B$3</f>
        <v>15407688956.542639</v>
      </c>
      <c r="E1940" s="11">
        <f>IF(AND(D1939&lt;B$5,D1940&gt;=B$5),1,0)</f>
        <v>0</v>
      </c>
      <c r="F1940" s="10">
        <v>1938</v>
      </c>
    </row>
    <row r="1941" spans="4:6">
      <c r="D1941" s="9">
        <f>D1940*((B$4+1)^(1/12))+B$3</f>
        <v>15494807269.986849</v>
      </c>
      <c r="E1941" s="11">
        <f>IF(AND(D1940&lt;B$5,D1941&gt;=B$5),1,0)</f>
        <v>0</v>
      </c>
      <c r="F1941" s="10">
        <v>1939</v>
      </c>
    </row>
    <row r="1942" spans="4:6">
      <c r="D1942" s="9">
        <f>D1941*((B$4+1)^(1/12))+B$3</f>
        <v>15582418163.041178</v>
      </c>
      <c r="E1942" s="11">
        <f>IF(AND(D1941&lt;B$5,D1942&gt;=B$5),1,0)</f>
        <v>0</v>
      </c>
      <c r="F1942" s="10">
        <v>1940</v>
      </c>
    </row>
    <row r="1943" spans="4:6">
      <c r="D1943" s="9">
        <f>D1942*((B$4+1)^(1/12))+B$3</f>
        <v>15670524420.822357</v>
      </c>
      <c r="E1943" s="11">
        <f>IF(AND(D1942&lt;B$5,D1943&gt;=B$5),1,0)</f>
        <v>0</v>
      </c>
      <c r="F1943" s="10">
        <v>1941</v>
      </c>
    </row>
    <row r="1944" spans="4:6">
      <c r="D1944" s="9">
        <f>D1943*((B$4+1)^(1/12))+B$3</f>
        <v>15759128844.194572</v>
      </c>
      <c r="E1944" s="11">
        <f>IF(AND(D1943&lt;B$5,D1944&gt;=B$5),1,0)</f>
        <v>0</v>
      </c>
      <c r="F1944" s="10">
        <v>1942</v>
      </c>
    </row>
    <row r="1945" spans="4:6">
      <c r="D1945" s="9">
        <f>D1944*((B$4+1)^(1/12))+B$3</f>
        <v>15848234249.858501</v>
      </c>
      <c r="E1945" s="11">
        <f>IF(AND(D1944&lt;B$5,D1945&gt;=B$5),1,0)</f>
        <v>0</v>
      </c>
      <c r="F1945" s="10">
        <v>1943</v>
      </c>
    </row>
    <row r="1946" spans="4:6">
      <c r="D1946" s="9">
        <f>D1945*((B$4+1)^(1/12))+B$3</f>
        <v>15937843470.440857</v>
      </c>
      <c r="E1946" s="11">
        <f>IF(AND(D1945&lt;B$5,D1946&gt;=B$5),1,0)</f>
        <v>0</v>
      </c>
      <c r="F1946" s="10">
        <v>1944</v>
      </c>
    </row>
    <row r="1947" spans="4:6">
      <c r="D1947" s="9">
        <f>D1946*((B$4+1)^(1/12))+B$3</f>
        <v>16027959354.584436</v>
      </c>
      <c r="E1947" s="11">
        <f>IF(AND(D1946&lt;B$5,D1947&gt;=B$5),1,0)</f>
        <v>0</v>
      </c>
      <c r="F1947" s="10">
        <v>1945</v>
      </c>
    </row>
    <row r="1948" spans="4:6">
      <c r="D1948" s="9">
        <f>D1947*((B$4+1)^(1/12))+B$3</f>
        <v>16118584767.038679</v>
      </c>
      <c r="E1948" s="11">
        <f>IF(AND(D1947&lt;B$5,D1948&gt;=B$5),1,0)</f>
        <v>0</v>
      </c>
      <c r="F1948" s="10">
        <v>1946</v>
      </c>
    </row>
    <row r="1949" spans="4:6">
      <c r="D1949" s="9">
        <f>D1948*((B$4+1)^(1/12))+B$3</f>
        <v>16209722588.750732</v>
      </c>
      <c r="E1949" s="11">
        <f>IF(AND(D1948&lt;B$5,D1949&gt;=B$5),1,0)</f>
        <v>0</v>
      </c>
      <c r="F1949" s="10">
        <v>1947</v>
      </c>
    </row>
    <row r="1950" spans="4:6">
      <c r="D1950" s="9">
        <f>D1949*((B$4+1)^(1/12))+B$3</f>
        <v>16301375716.957037</v>
      </c>
      <c r="E1950" s="11">
        <f>IF(AND(D1949&lt;B$5,D1950&gt;=B$5),1,0)</f>
        <v>0</v>
      </c>
      <c r="F1950" s="10">
        <v>1948</v>
      </c>
    </row>
    <row r="1951" spans="4:6">
      <c r="D1951" s="9">
        <f>D1950*((B$4+1)^(1/12))+B$3</f>
        <v>16393547065.275431</v>
      </c>
      <c r="E1951" s="11">
        <f>IF(AND(D1950&lt;B$5,D1951&gt;=B$5),1,0)</f>
        <v>0</v>
      </c>
      <c r="F1951" s="10">
        <v>1949</v>
      </c>
    </row>
    <row r="1952" spans="4:6">
      <c r="D1952" s="9">
        <f>D1951*((B$4+1)^(1/12))+B$3</f>
        <v>16486239563.79777</v>
      </c>
      <c r="E1952" s="11">
        <f>IF(AND(D1951&lt;B$5,D1952&gt;=B$5),1,0)</f>
        <v>0</v>
      </c>
      <c r="F1952" s="10">
        <v>1950</v>
      </c>
    </row>
    <row r="1953" spans="4:6">
      <c r="D1953" s="9">
        <f>D1952*((B$4+1)^(1/12))+B$3</f>
        <v>16579456159.183075</v>
      </c>
      <c r="E1953" s="11">
        <f>IF(AND(D1952&lt;B$5,D1953&gt;=B$5),1,0)</f>
        <v>0</v>
      </c>
      <c r="F1953" s="10">
        <v>1951</v>
      </c>
    </row>
    <row r="1954" spans="4:6">
      <c r="D1954" s="9">
        <f>D1953*((B$4+1)^(1/12))+B$3</f>
        <v>16673199814.751207</v>
      </c>
      <c r="E1954" s="11">
        <f>IF(AND(D1953&lt;B$5,D1954&gt;=B$5),1,0)</f>
        <v>0</v>
      </c>
      <c r="F1954" s="10">
        <v>1952</v>
      </c>
    </row>
    <row r="1955" spans="4:6">
      <c r="D1955" s="9">
        <f>D1954*((B$4+1)^(1/12))+B$3</f>
        <v>16767473510.57707</v>
      </c>
      <c r="E1955" s="11">
        <f>IF(AND(D1954&lt;B$5,D1955&gt;=B$5),1,0)</f>
        <v>0</v>
      </c>
      <c r="F1955" s="10">
        <v>1953</v>
      </c>
    </row>
    <row r="1956" spans="4:6">
      <c r="D1956" s="9">
        <f>D1955*((B$4+1)^(1/12))+B$3</f>
        <v>16862280243.58534</v>
      </c>
      <c r="E1956" s="11">
        <f>IF(AND(D1955&lt;B$5,D1956&gt;=B$5),1,0)</f>
        <v>0</v>
      </c>
      <c r="F1956" s="10">
        <v>1954</v>
      </c>
    </row>
    <row r="1957" spans="4:6">
      <c r="D1957" s="9">
        <f>D1956*((B$4+1)^(1/12))+B$3</f>
        <v>16957623027.645744</v>
      </c>
      <c r="E1957" s="11">
        <f>IF(AND(D1956&lt;B$5,D1957&gt;=B$5),1,0)</f>
        <v>0</v>
      </c>
      <c r="F1957" s="10">
        <v>1955</v>
      </c>
    </row>
    <row r="1958" spans="4:6">
      <c r="D1958" s="9">
        <f>D1957*((B$4+1)^(1/12))+B$3</f>
        <v>17053504893.668865</v>
      </c>
      <c r="E1958" s="11">
        <f>IF(AND(D1957&lt;B$5,D1958&gt;=B$5),1,0)</f>
        <v>0</v>
      </c>
      <c r="F1958" s="10">
        <v>1956</v>
      </c>
    </row>
    <row r="1959" spans="4:6">
      <c r="D1959" s="9">
        <f>D1958*((B$4+1)^(1/12))+B$3</f>
        <v>17149928889.702496</v>
      </c>
      <c r="E1959" s="11">
        <f>IF(AND(D1958&lt;B$5,D1959&gt;=B$5),1,0)</f>
        <v>0</v>
      </c>
      <c r="F1959" s="10">
        <v>1957</v>
      </c>
    </row>
    <row r="1960" spans="4:6">
      <c r="D1960" s="9">
        <f>D1959*((B$4+1)^(1/12))+B$3</f>
        <v>17246898081.028534</v>
      </c>
      <c r="E1960" s="11">
        <f>IF(AND(D1959&lt;B$5,D1960&gt;=B$5),1,0)</f>
        <v>0</v>
      </c>
      <c r="F1960" s="10">
        <v>1958</v>
      </c>
    </row>
    <row r="1961" spans="4:6">
      <c r="D1961" s="9">
        <f>D1960*((B$4+1)^(1/12))+B$3</f>
        <v>17344415550.260429</v>
      </c>
      <c r="E1961" s="11">
        <f>IF(AND(D1960&lt;B$5,D1961&gt;=B$5),1,0)</f>
        <v>0</v>
      </c>
      <c r="F1961" s="10">
        <v>1959</v>
      </c>
    </row>
    <row r="1962" spans="4:6">
      <c r="D1962" s="9">
        <f>D1961*((B$4+1)^(1/12))+B$3</f>
        <v>17442484397.441174</v>
      </c>
      <c r="E1962" s="11">
        <f>IF(AND(D1961&lt;B$5,D1962&gt;=B$5),1,0)</f>
        <v>0</v>
      </c>
      <c r="F1962" s="10">
        <v>1960</v>
      </c>
    </row>
    <row r="1963" spans="4:6">
      <c r="D1963" s="9">
        <f>D1962*((B$4+1)^(1/12))+B$3</f>
        <v>17541107740.141853</v>
      </c>
      <c r="E1963" s="11">
        <f>IF(AND(D1962&lt;B$5,D1963&gt;=B$5),1,0)</f>
        <v>0</v>
      </c>
      <c r="F1963" s="10">
        <v>1961</v>
      </c>
    </row>
    <row r="1964" spans="4:6">
      <c r="D1964" s="9">
        <f>D1963*((B$4+1)^(1/12))+B$3</f>
        <v>17640288713.560757</v>
      </c>
      <c r="E1964" s="11">
        <f>IF(AND(D1963&lt;B$5,D1964&gt;=B$5),1,0)</f>
        <v>0</v>
      </c>
      <c r="F1964" s="10">
        <v>1962</v>
      </c>
    </row>
    <row r="1965" spans="4:6">
      <c r="D1965" s="9">
        <f>D1964*((B$4+1)^(1/12))+B$3</f>
        <v>17740030470.623035</v>
      </c>
      <c r="E1965" s="11">
        <f>IF(AND(D1964&lt;B$5,D1965&gt;=B$5),1,0)</f>
        <v>0</v>
      </c>
      <c r="F1965" s="10">
        <v>1963</v>
      </c>
    </row>
    <row r="1966" spans="4:6">
      <c r="D1966" s="9">
        <f>D1965*((B$4+1)^(1/12))+B$3</f>
        <v>17840336182.080936</v>
      </c>
      <c r="E1966" s="11">
        <f>IF(AND(D1965&lt;B$5,D1966&gt;=B$5),1,0)</f>
        <v>0</v>
      </c>
      <c r="F1966" s="10">
        <v>1964</v>
      </c>
    </row>
    <row r="1967" spans="4:6">
      <c r="D1967" s="9">
        <f>D1966*((B$4+1)^(1/12))+B$3</f>
        <v>17941209036.614609</v>
      </c>
      <c r="E1967" s="11">
        <f>IF(AND(D1966&lt;B$5,D1967&gt;=B$5),1,0)</f>
        <v>0</v>
      </c>
      <c r="F1967" s="10">
        <v>1965</v>
      </c>
    </row>
    <row r="1968" spans="4:6">
      <c r="D1968" s="9">
        <f>D1967*((B$4+1)^(1/12))+B$3</f>
        <v>18042652240.933456</v>
      </c>
      <c r="E1968" s="11">
        <f>IF(AND(D1967&lt;B$5,D1968&gt;=B$5),1,0)</f>
        <v>0</v>
      </c>
      <c r="F1968" s="10">
        <v>1966</v>
      </c>
    </row>
    <row r="1969" spans="4:6">
      <c r="D1969" s="9">
        <f>D1968*((B$4+1)^(1/12))+B$3</f>
        <v>18144669019.878086</v>
      </c>
      <c r="E1969" s="11">
        <f>IF(AND(D1968&lt;B$5,D1969&gt;=B$5),1,0)</f>
        <v>0</v>
      </c>
      <c r="F1969" s="10">
        <v>1967</v>
      </c>
    </row>
    <row r="1970" spans="4:6">
      <c r="D1970" s="9">
        <f>D1969*((B$4+1)^(1/12))+B$3</f>
        <v>18247262616.522823</v>
      </c>
      <c r="E1970" s="11">
        <f>IF(AND(D1969&lt;B$5,D1970&gt;=B$5),1,0)</f>
        <v>0</v>
      </c>
      <c r="F1970" s="10">
        <v>1968</v>
      </c>
    </row>
    <row r="1971" spans="4:6">
      <c r="D1971" s="9">
        <f>D1970*((B$4+1)^(1/12))+B$3</f>
        <v>18350436292.278809</v>
      </c>
      <c r="E1971" s="11">
        <f>IF(AND(D1970&lt;B$5,D1971&gt;=B$5),1,0)</f>
        <v>0</v>
      </c>
      <c r="F1971" s="10">
        <v>1969</v>
      </c>
    </row>
    <row r="1972" spans="4:6">
      <c r="D1972" s="9">
        <f>D1971*((B$4+1)^(1/12))+B$3</f>
        <v>18454193326.997673</v>
      </c>
      <c r="E1972" s="11">
        <f>IF(AND(D1971&lt;B$5,D1972&gt;=B$5),1,0)</f>
        <v>0</v>
      </c>
      <c r="F1972" s="10">
        <v>1970</v>
      </c>
    </row>
    <row r="1973" spans="4:6">
      <c r="D1973" s="9">
        <f>D1972*((B$4+1)^(1/12))+B$3</f>
        <v>18558537019.075802</v>
      </c>
      <c r="E1973" s="11">
        <f>IF(AND(D1972&lt;B$5,D1973&gt;=B$5),1,0)</f>
        <v>0</v>
      </c>
      <c r="F1973" s="10">
        <v>1971</v>
      </c>
    </row>
    <row r="1974" spans="4:6">
      <c r="D1974" s="9">
        <f>D1973*((B$4+1)^(1/12))+B$3</f>
        <v>18663470685.5592</v>
      </c>
      <c r="E1974" s="11">
        <f>IF(AND(D1973&lt;B$5,D1974&gt;=B$5),1,0)</f>
        <v>0</v>
      </c>
      <c r="F1974" s="10">
        <v>1972</v>
      </c>
    </row>
    <row r="1975" spans="4:6">
      <c r="D1975" s="9">
        <f>D1974*((B$4+1)^(1/12))+B$3</f>
        <v>18768997662.248928</v>
      </c>
      <c r="E1975" s="11">
        <f>IF(AND(D1974&lt;B$5,D1975&gt;=B$5),1,0)</f>
        <v>0</v>
      </c>
      <c r="F1975" s="10">
        <v>1973</v>
      </c>
    </row>
    <row r="1976" spans="4:6">
      <c r="D1976" s="9">
        <f>D1975*((B$4+1)^(1/12))+B$3</f>
        <v>18875121303.807152</v>
      </c>
      <c r="E1976" s="11">
        <f>IF(AND(D1975&lt;B$5,D1976&gt;=B$5),1,0)</f>
        <v>0</v>
      </c>
      <c r="F1976" s="10">
        <v>1974</v>
      </c>
    </row>
    <row r="1977" spans="4:6">
      <c r="D1977" s="9">
        <f>D1976*((B$4+1)^(1/12))+B$3</f>
        <v>18981844983.863789</v>
      </c>
      <c r="E1977" s="11">
        <f>IF(AND(D1976&lt;B$5,D1977&gt;=B$5),1,0)</f>
        <v>0</v>
      </c>
      <c r="F1977" s="10">
        <v>1975</v>
      </c>
    </row>
    <row r="1978" spans="4:6">
      <c r="D1978" s="9">
        <f>D1977*((B$4+1)^(1/12))+B$3</f>
        <v>19089172095.123745</v>
      </c>
      <c r="E1978" s="11">
        <f>IF(AND(D1977&lt;B$5,D1978&gt;=B$5),1,0)</f>
        <v>0</v>
      </c>
      <c r="F1978" s="10">
        <v>1976</v>
      </c>
    </row>
    <row r="1979" spans="4:6">
      <c r="D1979" s="9">
        <f>D1978*((B$4+1)^(1/12))+B$3</f>
        <v>19197106049.474773</v>
      </c>
      <c r="E1979" s="11">
        <f>IF(AND(D1978&lt;B$5,D1979&gt;=B$5),1,0)</f>
        <v>0</v>
      </c>
      <c r="F1979" s="10">
        <v>1977</v>
      </c>
    </row>
    <row r="1980" spans="4:6">
      <c r="D1980" s="9">
        <f>D1979*((B$4+1)^(1/12))+B$3</f>
        <v>19305650278.09594</v>
      </c>
      <c r="E1980" s="11">
        <f>IF(AND(D1979&lt;B$5,D1980&gt;=B$5),1,0)</f>
        <v>0</v>
      </c>
      <c r="F1980" s="10">
        <v>1978</v>
      </c>
    </row>
    <row r="1981" spans="4:6">
      <c r="D1981" s="9">
        <f>D1980*((B$4+1)^(1/12))+B$3</f>
        <v>19414808231.566696</v>
      </c>
      <c r="E1981" s="11">
        <f>IF(AND(D1980&lt;B$5,D1981&gt;=B$5),1,0)</f>
        <v>0</v>
      </c>
      <c r="F1981" s="10">
        <v>1979</v>
      </c>
    </row>
    <row r="1982" spans="4:6">
      <c r="D1982" s="9">
        <f>D1981*((B$4+1)^(1/12))+B$3</f>
        <v>19524583379.976566</v>
      </c>
      <c r="E1982" s="11">
        <f>IF(AND(D1981&lt;B$5,D1982&gt;=B$5),1,0)</f>
        <v>0</v>
      </c>
      <c r="F1982" s="10">
        <v>1980</v>
      </c>
    </row>
    <row r="1983" spans="4:6">
      <c r="D1983" s="9">
        <f>D1982*((B$4+1)^(1/12))+B$3</f>
        <v>19634979213.035469</v>
      </c>
      <c r="E1983" s="11">
        <f>IF(AND(D1982&lt;B$5,D1983&gt;=B$5),1,0)</f>
        <v>0</v>
      </c>
      <c r="F1983" s="10">
        <v>1981</v>
      </c>
    </row>
    <row r="1984" spans="4:6">
      <c r="D1984" s="9">
        <f>D1983*((B$4+1)^(1/12))+B$3</f>
        <v>19745999240.18465</v>
      </c>
      <c r="E1984" s="11">
        <f>IF(AND(D1983&lt;B$5,D1984&gt;=B$5),1,0)</f>
        <v>0</v>
      </c>
      <c r="F1984" s="10">
        <v>1982</v>
      </c>
    </row>
    <row r="1985" spans="4:6">
      <c r="D1985" s="9">
        <f>D1984*((B$4+1)^(1/12))+B$3</f>
        <v>19857646990.708248</v>
      </c>
      <c r="E1985" s="11">
        <f>IF(AND(D1984&lt;B$5,D1985&gt;=B$5),1,0)</f>
        <v>0</v>
      </c>
      <c r="F1985" s="10">
        <v>1983</v>
      </c>
    </row>
    <row r="1986" spans="4:6">
      <c r="D1986" s="9">
        <f>D1985*((B$4+1)^(1/12))+B$3</f>
        <v>19969926013.845482</v>
      </c>
      <c r="E1986" s="11">
        <f>IF(AND(D1985&lt;B$5,D1986&gt;=B$5),1,0)</f>
        <v>0</v>
      </c>
      <c r="F1986" s="10">
        <v>1984</v>
      </c>
    </row>
    <row r="1987" spans="4:6">
      <c r="D1987" s="9">
        <f>D1986*((B$4+1)^(1/12))+B$3</f>
        <v>20082839878.903492</v>
      </c>
      <c r="E1987" s="11">
        <f>IF(AND(D1986&lt;B$5,D1987&gt;=B$5),1,0)</f>
        <v>0</v>
      </c>
      <c r="F1987" s="10">
        <v>1985</v>
      </c>
    </row>
    <row r="1988" spans="4:6">
      <c r="D1988" s="9">
        <f>D1987*((B$4+1)^(1/12))+B$3</f>
        <v>20196392175.370792</v>
      </c>
      <c r="E1988" s="11">
        <f>IF(AND(D1987&lt;B$5,D1988&gt;=B$5),1,0)</f>
        <v>0</v>
      </c>
      <c r="F1988" s="10">
        <v>1986</v>
      </c>
    </row>
    <row r="1989" spans="4:6">
      <c r="D1989" s="9">
        <f>D1988*((B$4+1)^(1/12))+B$3</f>
        <v>20310586513.031395</v>
      </c>
      <c r="E1989" s="11">
        <f>IF(AND(D1988&lt;B$5,D1989&gt;=B$5),1,0)</f>
        <v>0</v>
      </c>
      <c r="F1989" s="10">
        <v>1987</v>
      </c>
    </row>
    <row r="1990" spans="4:6">
      <c r="D1990" s="9">
        <f>D1989*((B$4+1)^(1/12))+B$3</f>
        <v>20425426522.079548</v>
      </c>
      <c r="E1990" s="11">
        <f>IF(AND(D1989&lt;B$5,D1990&gt;=B$5),1,0)</f>
        <v>0</v>
      </c>
      <c r="F1990" s="10">
        <v>1988</v>
      </c>
    </row>
    <row r="1991" spans="4:6">
      <c r="D1991" s="9">
        <f>D1990*((B$4+1)^(1/12))+B$3</f>
        <v>20540915853.235149</v>
      </c>
      <c r="E1991" s="11">
        <f>IF(AND(D1990&lt;B$5,D1991&gt;=B$5),1,0)</f>
        <v>0</v>
      </c>
      <c r="F1991" s="10">
        <v>1989</v>
      </c>
    </row>
    <row r="1992" spans="4:6">
      <c r="D1992" s="9">
        <f>D1991*((B$4+1)^(1/12))+B$3</f>
        <v>20657058177.859798</v>
      </c>
      <c r="E1992" s="11">
        <f>IF(AND(D1991&lt;B$5,D1992&gt;=B$5),1,0)</f>
        <v>0</v>
      </c>
      <c r="F1992" s="10">
        <v>1990</v>
      </c>
    </row>
    <row r="1993" spans="4:6">
      <c r="D1993" s="9">
        <f>D1992*((B$4+1)^(1/12))+B$3</f>
        <v>20773857188.073505</v>
      </c>
      <c r="E1993" s="11">
        <f>IF(AND(D1992&lt;B$5,D1993&gt;=B$5),1,0)</f>
        <v>0</v>
      </c>
      <c r="F1993" s="10">
        <v>1991</v>
      </c>
    </row>
    <row r="1994" spans="4:6">
      <c r="D1994" s="9">
        <f>D1993*((B$4+1)^(1/12))+B$3</f>
        <v>20891316596.872066</v>
      </c>
      <c r="E1994" s="11">
        <f>IF(AND(D1993&lt;B$5,D1994&gt;=B$5),1,0)</f>
        <v>0</v>
      </c>
      <c r="F1994" s="10">
        <v>1992</v>
      </c>
    </row>
    <row r="1995" spans="4:6">
      <c r="D1995" s="9">
        <f>D1994*((B$4+1)^(1/12))+B$3</f>
        <v>21009440138.245094</v>
      </c>
      <c r="E1995" s="11">
        <f>IF(AND(D1994&lt;B$5,D1995&gt;=B$5),1,0)</f>
        <v>0</v>
      </c>
      <c r="F1995" s="10">
        <v>1993</v>
      </c>
    </row>
    <row r="1996" spans="4:6">
      <c r="D1996" s="9">
        <f>D1995*((B$4+1)^(1/12))+B$3</f>
        <v>21128231567.29472</v>
      </c>
      <c r="E1996" s="11">
        <f>IF(AND(D1995&lt;B$5,D1996&gt;=B$5),1,0)</f>
        <v>0</v>
      </c>
      <c r="F1996" s="10">
        <v>1994</v>
      </c>
    </row>
    <row r="1997" spans="4:6">
      <c r="D1997" s="9">
        <f>D1996*((B$4+1)^(1/12))+B$3</f>
        <v>21247694660.354969</v>
      </c>
      <c r="E1997" s="11">
        <f>IF(AND(D1996&lt;B$5,D1997&gt;=B$5),1,0)</f>
        <v>0</v>
      </c>
      <c r="F1997" s="10">
        <v>1995</v>
      </c>
    </row>
    <row r="1998" spans="4:6">
      <c r="D1998" s="9">
        <f>D1997*((B$4+1)^(1/12))+B$3</f>
        <v>21367833215.111813</v>
      </c>
      <c r="E1998" s="11">
        <f>IF(AND(D1997&lt;B$5,D1998&gt;=B$5),1,0)</f>
        <v>0</v>
      </c>
      <c r="F1998" s="10">
        <v>1996</v>
      </c>
    </row>
    <row r="1999" spans="4:6">
      <c r="D1999" s="9">
        <f>D1998*((B$4+1)^(1/12))+B$3</f>
        <v>21488651050.723881</v>
      </c>
      <c r="E1999" s="11">
        <f>IF(AND(D1998&lt;B$5,D1999&gt;=B$5),1,0)</f>
        <v>0</v>
      </c>
      <c r="F1999" s="10">
        <v>1997</v>
      </c>
    </row>
    <row r="2000" spans="4:6">
      <c r="D2000" s="9">
        <f>D1999*((B$4+1)^(1/12))+B$3</f>
        <v>21610152007.943893</v>
      </c>
      <c r="E2000" s="11">
        <f>IF(AND(D1999&lt;B$5,D2000&gt;=B$5),1,0)</f>
        <v>0</v>
      </c>
      <c r="F2000" s="10">
        <v>1998</v>
      </c>
    </row>
    <row r="2001" spans="4:6">
      <c r="D2001" s="9">
        <f>D2000*((B$4+1)^(1/12))+B$3</f>
        <v>21732339949.240738</v>
      </c>
      <c r="E2001" s="11">
        <f>IF(AND(D2000&lt;B$5,D2001&gt;=B$5),1,0)</f>
        <v>0</v>
      </c>
      <c r="F2001" s="10">
        <v>1999</v>
      </c>
    </row>
    <row r="2002" spans="4:6">
      <c r="D2002" s="9">
        <f>D2001*((B$4+1)^(1/12))+B$3</f>
        <v>21855218758.92226</v>
      </c>
      <c r="E2002" s="11">
        <f>IF(AND(D2001&lt;B$5,D2002&gt;=B$5),1,0)</f>
        <v>0</v>
      </c>
      <c r="F2002" s="10">
        <v>2000</v>
      </c>
    </row>
    <row r="2003" spans="4:6">
      <c r="E2003" s="6"/>
    </row>
    <row r="2004" spans="4:6">
      <c r="E2004" s="6"/>
    </row>
    <row r="2005" spans="4:6">
      <c r="E2005" s="6"/>
    </row>
    <row r="2006" spans="4:6">
      <c r="E2006" s="6"/>
    </row>
    <row r="2007" spans="4:6">
      <c r="E2007" s="6"/>
    </row>
    <row r="2008" spans="4:6">
      <c r="E2008" s="6"/>
    </row>
    <row r="2009" spans="4:6">
      <c r="E2009" s="6"/>
    </row>
  </sheetData>
  <mergeCells count="3">
    <mergeCell ref="A8:B8"/>
    <mergeCell ref="A9:B11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09"/>
  <sheetViews>
    <sheetView tabSelected="1" workbookViewId="0">
      <selection activeCell="I11" sqref="I11"/>
    </sheetView>
  </sheetViews>
  <sheetFormatPr defaultRowHeight="18.75"/>
  <cols>
    <col min="1" max="1" width="39.28515625" style="1" bestFit="1" customWidth="1"/>
    <col min="2" max="2" width="17.5703125" style="1" bestFit="1" customWidth="1"/>
    <col min="3" max="3" width="8.7109375" style="1" customWidth="1"/>
    <col min="4" max="4" width="22.140625" style="5" bestFit="1" customWidth="1"/>
    <col min="5" max="5" width="2.7109375" style="5" hidden="1" customWidth="1"/>
    <col min="6" max="6" width="11" style="4" bestFit="1" customWidth="1"/>
    <col min="7" max="16384" width="9.140625" style="1"/>
  </cols>
  <sheetData>
    <row r="1" spans="1:6" ht="23.25">
      <c r="A1" s="16" t="s">
        <v>11</v>
      </c>
      <c r="B1" s="17"/>
      <c r="D1" s="7" t="s">
        <v>12</v>
      </c>
      <c r="E1" s="7"/>
      <c r="F1" s="8" t="s">
        <v>0</v>
      </c>
    </row>
    <row r="2" spans="1:6">
      <c r="A2" s="21" t="s">
        <v>2</v>
      </c>
      <c r="B2" s="18">
        <v>1100000</v>
      </c>
      <c r="D2" s="9">
        <f>B2</f>
        <v>1100000</v>
      </c>
      <c r="E2" s="11">
        <f>IF(AND(D2&gt;0,D3&lt;=0),1,0)</f>
        <v>0</v>
      </c>
      <c r="F2" s="10">
        <v>0</v>
      </c>
    </row>
    <row r="3" spans="1:6">
      <c r="A3" s="21" t="s">
        <v>8</v>
      </c>
      <c r="B3" s="18">
        <v>6250</v>
      </c>
      <c r="D3" s="9">
        <f>D2*((B$4+1)^(1/12))-B$3</f>
        <v>1099969.5599261457</v>
      </c>
      <c r="E3" s="11">
        <f t="shared" ref="E3:E66" si="0">IF(AND(D3&gt;0,D4&lt;=0),1,0)</f>
        <v>0</v>
      </c>
      <c r="F3" s="10">
        <v>1</v>
      </c>
    </row>
    <row r="4" spans="1:6">
      <c r="A4" s="21" t="s">
        <v>1</v>
      </c>
      <c r="B4" s="19">
        <v>7.0000000000000007E-2</v>
      </c>
      <c r="D4" s="9">
        <f>D3*((B$4+1)^(1/12))-B$3</f>
        <v>1099938.9477396884</v>
      </c>
      <c r="E4" s="11">
        <f t="shared" si="0"/>
        <v>0</v>
      </c>
      <c r="F4" s="10">
        <v>2</v>
      </c>
    </row>
    <row r="5" spans="1:6">
      <c r="A5" s="21" t="s">
        <v>6</v>
      </c>
      <c r="B5" s="20">
        <v>65</v>
      </c>
      <c r="D5" s="9">
        <f>D4*((B$4+1)^(1/12))-B$3</f>
        <v>1099908.1624674783</v>
      </c>
      <c r="E5" s="11">
        <f t="shared" si="0"/>
        <v>0</v>
      </c>
      <c r="F5" s="10">
        <v>3</v>
      </c>
    </row>
    <row r="6" spans="1:6">
      <c r="A6" s="21" t="s">
        <v>7</v>
      </c>
      <c r="B6" s="20">
        <v>120</v>
      </c>
      <c r="D6" s="9">
        <f>D5*((B$4+1)^(1/12))-B$3</f>
        <v>1099877.2031308631</v>
      </c>
      <c r="E6" s="11">
        <f t="shared" si="0"/>
        <v>0</v>
      </c>
      <c r="F6" s="10">
        <v>4</v>
      </c>
    </row>
    <row r="7" spans="1:6">
      <c r="A7" s="21" t="s">
        <v>13</v>
      </c>
      <c r="B7" s="22">
        <f>VLOOKUP(1,E:F,2,FALSE)/12</f>
        <v>78.666666666666671</v>
      </c>
      <c r="D7" s="9">
        <f>D6*((B$4+1)^(1/12))-B$3</f>
        <v>1099846.0687456578</v>
      </c>
      <c r="E7" s="11">
        <f t="shared" si="0"/>
        <v>0</v>
      </c>
      <c r="F7" s="10">
        <v>5</v>
      </c>
    </row>
    <row r="8" spans="1:6">
      <c r="A8" s="21" t="s">
        <v>14</v>
      </c>
      <c r="B8" s="23">
        <f>B6-B5</f>
        <v>55</v>
      </c>
      <c r="D8" s="9">
        <f>D7*((B$4+1)^(1/12))-B$3</f>
        <v>1099814.7583221118</v>
      </c>
      <c r="E8" s="11">
        <f t="shared" si="0"/>
        <v>0</v>
      </c>
      <c r="F8" s="10">
        <v>6</v>
      </c>
    </row>
    <row r="9" spans="1:6">
      <c r="A9" s="21" t="s">
        <v>15</v>
      </c>
      <c r="B9" s="23" t="str">
        <f>IF(B8&gt;B7,"No","Yes!")</f>
        <v>Yes!</v>
      </c>
      <c r="D9" s="9">
        <f>D8*((B$4+1)^(1/12))-B$3</f>
        <v>1099783.270864879</v>
      </c>
      <c r="E9" s="11">
        <f t="shared" si="0"/>
        <v>0</v>
      </c>
      <c r="F9" s="10">
        <v>7</v>
      </c>
    </row>
    <row r="10" spans="1:6">
      <c r="A10" s="3"/>
      <c r="D10" s="9">
        <f>D9*((B$4+1)^(1/12))-B$3</f>
        <v>1099751.6053729851</v>
      </c>
      <c r="E10" s="11">
        <f t="shared" si="0"/>
        <v>0</v>
      </c>
      <c r="F10" s="10">
        <v>8</v>
      </c>
    </row>
    <row r="11" spans="1:6">
      <c r="A11" s="14" t="s">
        <v>9</v>
      </c>
      <c r="B11" s="14"/>
      <c r="D11" s="9">
        <f>D10*((B$4+1)^(1/12))-B$3</f>
        <v>1099719.7608397964</v>
      </c>
      <c r="E11" s="11">
        <f t="shared" si="0"/>
        <v>0</v>
      </c>
      <c r="F11" s="10">
        <v>9</v>
      </c>
    </row>
    <row r="12" spans="1:6">
      <c r="A12" s="24" t="s">
        <v>16</v>
      </c>
      <c r="B12" s="24"/>
      <c r="D12" s="9">
        <f>D11*((B$4+1)^(1/12))-B$3</f>
        <v>1099687.7362529871</v>
      </c>
      <c r="E12" s="11">
        <f t="shared" si="0"/>
        <v>0</v>
      </c>
      <c r="F12" s="10">
        <v>10</v>
      </c>
    </row>
    <row r="13" spans="1:6">
      <c r="A13" s="24"/>
      <c r="B13" s="24"/>
      <c r="D13" s="9">
        <f>D12*((B$4+1)^(1/12))-B$3</f>
        <v>1099655.5305945079</v>
      </c>
      <c r="E13" s="11">
        <f t="shared" si="0"/>
        <v>0</v>
      </c>
      <c r="F13" s="10">
        <v>11</v>
      </c>
    </row>
    <row r="14" spans="1:6">
      <c r="A14" s="24"/>
      <c r="B14" s="24"/>
      <c r="D14" s="9">
        <f>D13*((B$4+1)^(1/12))-B$3</f>
        <v>1099623.1428405535</v>
      </c>
      <c r="E14" s="11">
        <f t="shared" si="0"/>
        <v>0</v>
      </c>
      <c r="F14" s="10">
        <v>12</v>
      </c>
    </row>
    <row r="15" spans="1:6">
      <c r="D15" s="9">
        <f>D14*((B$4+1)^(1/12))-B$3</f>
        <v>1099590.5719615296</v>
      </c>
      <c r="E15" s="11">
        <f t="shared" si="0"/>
        <v>0</v>
      </c>
      <c r="F15" s="10">
        <v>13</v>
      </c>
    </row>
    <row r="16" spans="1:6">
      <c r="D16" s="9">
        <f>D15*((B$4+1)^(1/12))-B$3</f>
        <v>1099557.8169220202</v>
      </c>
      <c r="E16" s="11">
        <f t="shared" si="0"/>
        <v>0</v>
      </c>
      <c r="F16" s="10">
        <v>14</v>
      </c>
    </row>
    <row r="17" spans="4:6">
      <c r="D17" s="9">
        <f>D16*((B$4+1)^(1/12))-B$3</f>
        <v>1099524.8766807553</v>
      </c>
      <c r="E17" s="11">
        <f t="shared" si="0"/>
        <v>0</v>
      </c>
      <c r="F17" s="10">
        <v>15</v>
      </c>
    </row>
    <row r="18" spans="4:6">
      <c r="D18" s="9">
        <f>D17*((B$4+1)^(1/12))-B$3</f>
        <v>1099491.7501905772</v>
      </c>
      <c r="E18" s="11">
        <f t="shared" si="0"/>
        <v>0</v>
      </c>
      <c r="F18" s="10">
        <v>16</v>
      </c>
    </row>
    <row r="19" spans="4:6">
      <c r="D19" s="9">
        <f>D18*((B$4+1)^(1/12))-B$3</f>
        <v>1099458.4363984074</v>
      </c>
      <c r="E19" s="11">
        <f t="shared" si="0"/>
        <v>0</v>
      </c>
      <c r="F19" s="10">
        <v>17</v>
      </c>
    </row>
    <row r="20" spans="4:6">
      <c r="D20" s="9">
        <f>D19*((B$4+1)^(1/12))-B$3</f>
        <v>1099424.9342452134</v>
      </c>
      <c r="E20" s="11">
        <f t="shared" si="0"/>
        <v>0</v>
      </c>
      <c r="F20" s="10">
        <v>18</v>
      </c>
    </row>
    <row r="21" spans="4:6">
      <c r="D21" s="9">
        <f>D20*((B$4+1)^(1/12))-B$3</f>
        <v>1099391.2426659744</v>
      </c>
      <c r="E21" s="11">
        <f t="shared" si="0"/>
        <v>0</v>
      </c>
      <c r="F21" s="10">
        <v>19</v>
      </c>
    </row>
    <row r="22" spans="4:6">
      <c r="D22" s="9">
        <f>D21*((B$4+1)^(1/12))-B$3</f>
        <v>1099357.3605896479</v>
      </c>
      <c r="E22" s="11">
        <f t="shared" si="0"/>
        <v>0</v>
      </c>
      <c r="F22" s="10">
        <v>20</v>
      </c>
    </row>
    <row r="23" spans="4:6">
      <c r="D23" s="9">
        <f>D22*((B$4+1)^(1/12))-B$3</f>
        <v>1099323.286939136</v>
      </c>
      <c r="E23" s="11">
        <f t="shared" si="0"/>
        <v>0</v>
      </c>
      <c r="F23" s="10">
        <v>21</v>
      </c>
    </row>
    <row r="24" spans="4:6">
      <c r="D24" s="9">
        <f>D23*((B$4+1)^(1/12))-B$3</f>
        <v>1099289.02063125</v>
      </c>
      <c r="E24" s="11">
        <f t="shared" si="0"/>
        <v>0</v>
      </c>
      <c r="F24" s="10">
        <v>22</v>
      </c>
    </row>
    <row r="25" spans="4:6">
      <c r="D25" s="9">
        <f>D24*((B$4+1)^(1/12))-B$3</f>
        <v>1099254.5605766773</v>
      </c>
      <c r="E25" s="11">
        <f t="shared" si="0"/>
        <v>0</v>
      </c>
      <c r="F25" s="10">
        <v>23</v>
      </c>
    </row>
    <row r="26" spans="4:6">
      <c r="D26" s="9">
        <f>D25*((B$4+1)^(1/12))-B$3</f>
        <v>1099219.9056799461</v>
      </c>
      <c r="E26" s="11">
        <f t="shared" si="0"/>
        <v>0</v>
      </c>
      <c r="F26" s="10">
        <v>24</v>
      </c>
    </row>
    <row r="27" spans="4:6">
      <c r="D27" s="9">
        <f>D26*((B$4+1)^(1/12))-B$3</f>
        <v>1099185.0548393903</v>
      </c>
      <c r="E27" s="11">
        <f t="shared" si="0"/>
        <v>0</v>
      </c>
      <c r="F27" s="10">
        <v>25</v>
      </c>
    </row>
    <row r="28" spans="4:6">
      <c r="D28" s="9">
        <f>D27*((B$4+1)^(1/12))-B$3</f>
        <v>1099150.0069471153</v>
      </c>
      <c r="E28" s="11">
        <f t="shared" si="0"/>
        <v>0</v>
      </c>
      <c r="F28" s="10">
        <v>26</v>
      </c>
    </row>
    <row r="29" spans="4:6">
      <c r="D29" s="9">
        <f>D28*((B$4+1)^(1/12))-B$3</f>
        <v>1099114.7608889618</v>
      </c>
      <c r="E29" s="11">
        <f t="shared" si="0"/>
        <v>0</v>
      </c>
      <c r="F29" s="10">
        <v>27</v>
      </c>
    </row>
    <row r="30" spans="4:6">
      <c r="D30" s="9">
        <f>D29*((B$4+1)^(1/12))-B$3</f>
        <v>1099079.3155444711</v>
      </c>
      <c r="E30" s="11">
        <f t="shared" si="0"/>
        <v>0</v>
      </c>
      <c r="F30" s="10">
        <v>28</v>
      </c>
    </row>
    <row r="31" spans="4:6">
      <c r="D31" s="9">
        <f>D30*((B$4+1)^(1/12))-B$3</f>
        <v>1099043.6697868495</v>
      </c>
      <c r="E31" s="11">
        <f t="shared" si="0"/>
        <v>0</v>
      </c>
      <c r="F31" s="10">
        <v>29</v>
      </c>
    </row>
    <row r="32" spans="4:6">
      <c r="D32" s="9">
        <f>D31*((B$4+1)^(1/12))-B$3</f>
        <v>1099007.8224829319</v>
      </c>
      <c r="E32" s="11">
        <f t="shared" si="0"/>
        <v>0</v>
      </c>
      <c r="F32" s="10">
        <v>30</v>
      </c>
    </row>
    <row r="33" spans="4:6">
      <c r="D33" s="9">
        <f>D32*((B$4+1)^(1/12))-B$3</f>
        <v>1098971.7724931461</v>
      </c>
      <c r="E33" s="11">
        <f t="shared" si="0"/>
        <v>0</v>
      </c>
      <c r="F33" s="10">
        <v>31</v>
      </c>
    </row>
    <row r="34" spans="4:6">
      <c r="D34" s="9">
        <f>D33*((B$4+1)^(1/12))-B$3</f>
        <v>1098935.5186714767</v>
      </c>
      <c r="E34" s="11">
        <f t="shared" si="0"/>
        <v>0</v>
      </c>
      <c r="F34" s="10">
        <v>32</v>
      </c>
    </row>
    <row r="35" spans="4:6">
      <c r="D35" s="9">
        <f>D34*((B$4+1)^(1/12))-B$3</f>
        <v>1098899.0598654288</v>
      </c>
      <c r="E35" s="11">
        <f t="shared" si="0"/>
        <v>0</v>
      </c>
      <c r="F35" s="10">
        <v>33</v>
      </c>
    </row>
    <row r="36" spans="4:6">
      <c r="D36" s="9">
        <f>D35*((B$4+1)^(1/12))-B$3</f>
        <v>1098862.394915991</v>
      </c>
      <c r="E36" s="11">
        <f t="shared" si="0"/>
        <v>0</v>
      </c>
      <c r="F36" s="10">
        <v>34</v>
      </c>
    </row>
    <row r="37" spans="4:6">
      <c r="D37" s="9">
        <f>D36*((B$4+1)^(1/12))-B$3</f>
        <v>1098825.5226575984</v>
      </c>
      <c r="E37" s="11">
        <f t="shared" si="0"/>
        <v>0</v>
      </c>
      <c r="F37" s="10">
        <v>35</v>
      </c>
    </row>
    <row r="38" spans="4:6">
      <c r="D38" s="9">
        <f>D37*((B$4+1)^(1/12))-B$3</f>
        <v>1098788.441918096</v>
      </c>
      <c r="E38" s="11">
        <f t="shared" si="0"/>
        <v>0</v>
      </c>
      <c r="F38" s="10">
        <v>36</v>
      </c>
    </row>
    <row r="39" spans="4:6">
      <c r="D39" s="9">
        <f>D38*((B$4+1)^(1/12))-B$3</f>
        <v>1098751.1515187016</v>
      </c>
      <c r="E39" s="11">
        <f t="shared" si="0"/>
        <v>0</v>
      </c>
      <c r="F39" s="10">
        <v>37</v>
      </c>
    </row>
    <row r="40" spans="4:6">
      <c r="D40" s="9">
        <f>D39*((B$4+1)^(1/12))-B$3</f>
        <v>1098713.6502739673</v>
      </c>
      <c r="E40" s="11">
        <f t="shared" si="0"/>
        <v>0</v>
      </c>
      <c r="F40" s="10">
        <v>38</v>
      </c>
    </row>
    <row r="41" spans="4:6">
      <c r="D41" s="9">
        <f>D40*((B$4+1)^(1/12))-B$3</f>
        <v>1098675.936991743</v>
      </c>
      <c r="E41" s="11">
        <f t="shared" si="0"/>
        <v>0</v>
      </c>
      <c r="F41" s="10">
        <v>39</v>
      </c>
    </row>
    <row r="42" spans="4:6">
      <c r="D42" s="9">
        <f>D41*((B$4+1)^(1/12))-B$3</f>
        <v>1098638.0104731382</v>
      </c>
      <c r="E42" s="11">
        <f t="shared" si="0"/>
        <v>0</v>
      </c>
      <c r="F42" s="10">
        <v>40</v>
      </c>
    </row>
    <row r="43" spans="4:6">
      <c r="D43" s="9">
        <f>D42*((B$4+1)^(1/12))-B$3</f>
        <v>1098599.869512483</v>
      </c>
      <c r="E43" s="11">
        <f t="shared" si="0"/>
        <v>0</v>
      </c>
      <c r="F43" s="10">
        <v>41</v>
      </c>
    </row>
    <row r="44" spans="4:6">
      <c r="D44" s="9">
        <f>D43*((B$4+1)^(1/12))-B$3</f>
        <v>1098561.512897291</v>
      </c>
      <c r="E44" s="11">
        <f t="shared" si="0"/>
        <v>0</v>
      </c>
      <c r="F44" s="10">
        <v>42</v>
      </c>
    </row>
    <row r="45" spans="4:6">
      <c r="D45" s="9">
        <f>D44*((B$4+1)^(1/12))-B$3</f>
        <v>1098522.9394082201</v>
      </c>
      <c r="E45" s="11">
        <f t="shared" si="0"/>
        <v>0</v>
      </c>
      <c r="F45" s="10">
        <v>43</v>
      </c>
    </row>
    <row r="46" spans="4:6">
      <c r="D46" s="9">
        <f>D45*((B$4+1)^(1/12))-B$3</f>
        <v>1098484.1478190341</v>
      </c>
      <c r="E46" s="11">
        <f t="shared" si="0"/>
        <v>0</v>
      </c>
      <c r="F46" s="10">
        <v>44</v>
      </c>
    </row>
    <row r="47" spans="4:6">
      <c r="D47" s="9">
        <f>D46*((B$4+1)^(1/12))-B$3</f>
        <v>1098445.1368965628</v>
      </c>
      <c r="E47" s="11">
        <f t="shared" si="0"/>
        <v>0</v>
      </c>
      <c r="F47" s="10">
        <v>45</v>
      </c>
    </row>
    <row r="48" spans="4:6">
      <c r="D48" s="9">
        <f>D47*((B$4+1)^(1/12))-B$3</f>
        <v>1098405.9054006643</v>
      </c>
      <c r="E48" s="11">
        <f t="shared" si="0"/>
        <v>0</v>
      </c>
      <c r="F48" s="10">
        <v>46</v>
      </c>
    </row>
    <row r="49" spans="4:6">
      <c r="D49" s="9">
        <f>D48*((B$4+1)^(1/12))-B$3</f>
        <v>1098366.4520841842</v>
      </c>
      <c r="E49" s="11">
        <f t="shared" si="0"/>
        <v>0</v>
      </c>
      <c r="F49" s="10">
        <v>47</v>
      </c>
    </row>
    <row r="50" spans="4:6">
      <c r="D50" s="9">
        <f>D49*((B$4+1)^(1/12))-B$3</f>
        <v>1098326.7756929167</v>
      </c>
      <c r="E50" s="11">
        <f t="shared" si="0"/>
        <v>0</v>
      </c>
      <c r="F50" s="10">
        <v>48</v>
      </c>
    </row>
    <row r="51" spans="4:6">
      <c r="D51" s="9">
        <f>D50*((B$4+1)^(1/12))-B$3</f>
        <v>1098286.8749655646</v>
      </c>
      <c r="E51" s="11">
        <f t="shared" si="0"/>
        <v>0</v>
      </c>
      <c r="F51" s="10">
        <v>49</v>
      </c>
    </row>
    <row r="52" spans="4:6">
      <c r="D52" s="9">
        <f>D51*((B$4+1)^(1/12))-B$3</f>
        <v>1098246.7486336988</v>
      </c>
      <c r="E52" s="11">
        <f t="shared" si="0"/>
        <v>0</v>
      </c>
      <c r="F52" s="10">
        <v>50</v>
      </c>
    </row>
    <row r="53" spans="4:6">
      <c r="D53" s="9">
        <f>D52*((B$4+1)^(1/12))-B$3</f>
        <v>1098206.3954217189</v>
      </c>
      <c r="E53" s="11">
        <f t="shared" si="0"/>
        <v>0</v>
      </c>
      <c r="F53" s="10">
        <v>51</v>
      </c>
    </row>
    <row r="54" spans="4:6">
      <c r="D54" s="9">
        <f>D53*((B$4+1)^(1/12))-B$3</f>
        <v>1098165.8140468115</v>
      </c>
      <c r="E54" s="11">
        <f t="shared" si="0"/>
        <v>0</v>
      </c>
      <c r="F54" s="10">
        <v>52</v>
      </c>
    </row>
    <row r="55" spans="4:6">
      <c r="D55" s="9">
        <f>D54*((B$4+1)^(1/12))-B$3</f>
        <v>1098125.0032189104</v>
      </c>
      <c r="E55" s="11">
        <f t="shared" si="0"/>
        <v>0</v>
      </c>
      <c r="F55" s="10">
        <v>53</v>
      </c>
    </row>
    <row r="56" spans="4:6">
      <c r="D56" s="9">
        <f>D55*((B$4+1)^(1/12))-B$3</f>
        <v>1098083.9616406551</v>
      </c>
      <c r="E56" s="11">
        <f t="shared" si="0"/>
        <v>0</v>
      </c>
      <c r="F56" s="10">
        <v>54</v>
      </c>
    </row>
    <row r="57" spans="4:6">
      <c r="D57" s="9">
        <f>D56*((B$4+1)^(1/12))-B$3</f>
        <v>1098042.6880073494</v>
      </c>
      <c r="E57" s="11">
        <f t="shared" si="0"/>
        <v>0</v>
      </c>
      <c r="F57" s="10">
        <v>55</v>
      </c>
    </row>
    <row r="58" spans="4:6">
      <c r="D58" s="9">
        <f>D57*((B$4+1)^(1/12))-B$3</f>
        <v>1098001.1810069203</v>
      </c>
      <c r="E58" s="11">
        <f t="shared" si="0"/>
        <v>0</v>
      </c>
      <c r="F58" s="10">
        <v>56</v>
      </c>
    </row>
    <row r="59" spans="4:6">
      <c r="D59" s="9">
        <f>D58*((B$4+1)^(1/12))-B$3</f>
        <v>1097959.439319876</v>
      </c>
      <c r="E59" s="11">
        <f t="shared" si="0"/>
        <v>0</v>
      </c>
      <c r="F59" s="10">
        <v>57</v>
      </c>
    </row>
    <row r="60" spans="4:6">
      <c r="D60" s="9">
        <f>D59*((B$4+1)^(1/12))-B$3</f>
        <v>1097917.4616192647</v>
      </c>
      <c r="E60" s="11">
        <f t="shared" si="0"/>
        <v>0</v>
      </c>
      <c r="F60" s="10">
        <v>58</v>
      </c>
    </row>
    <row r="61" spans="4:6">
      <c r="D61" s="9">
        <f>D60*((B$4+1)^(1/12))-B$3</f>
        <v>1097875.2465706309</v>
      </c>
      <c r="E61" s="11">
        <f t="shared" si="0"/>
        <v>0</v>
      </c>
      <c r="F61" s="10">
        <v>59</v>
      </c>
    </row>
    <row r="62" spans="4:6">
      <c r="D62" s="9">
        <f>D61*((B$4+1)^(1/12))-B$3</f>
        <v>1097832.7928319748</v>
      </c>
      <c r="E62" s="11">
        <f t="shared" si="0"/>
        <v>0</v>
      </c>
      <c r="F62" s="10">
        <v>60</v>
      </c>
    </row>
    <row r="63" spans="4:6">
      <c r="D63" s="9">
        <f>D62*((B$4+1)^(1/12))-B$3</f>
        <v>1097790.0990537079</v>
      </c>
      <c r="E63" s="11">
        <f t="shared" si="0"/>
        <v>0</v>
      </c>
      <c r="F63" s="10">
        <v>61</v>
      </c>
    </row>
    <row r="64" spans="4:6">
      <c r="D64" s="9">
        <f>D63*((B$4+1)^(1/12))-B$3</f>
        <v>1097747.1638786115</v>
      </c>
      <c r="E64" s="11">
        <f t="shared" si="0"/>
        <v>0</v>
      </c>
      <c r="F64" s="10">
        <v>62</v>
      </c>
    </row>
    <row r="65" spans="4:6">
      <c r="D65" s="9">
        <f>D64*((B$4+1)^(1/12))-B$3</f>
        <v>1097703.9859417931</v>
      </c>
      <c r="E65" s="11">
        <f t="shared" si="0"/>
        <v>0</v>
      </c>
      <c r="F65" s="10">
        <v>63</v>
      </c>
    </row>
    <row r="66" spans="4:6">
      <c r="D66" s="9">
        <f>D65*((B$4+1)^(1/12))-B$3</f>
        <v>1097660.5638706423</v>
      </c>
      <c r="E66" s="11">
        <f t="shared" si="0"/>
        <v>0</v>
      </c>
      <c r="F66" s="10">
        <v>64</v>
      </c>
    </row>
    <row r="67" spans="4:6">
      <c r="D67" s="9">
        <f>D66*((B$4+1)^(1/12))-B$3</f>
        <v>1097616.8962847881</v>
      </c>
      <c r="E67" s="11">
        <f t="shared" ref="E67:E130" si="1">IF(AND(D67&gt;0,D68&lt;=0),1,0)</f>
        <v>0</v>
      </c>
      <c r="F67" s="10">
        <v>65</v>
      </c>
    </row>
    <row r="68" spans="4:6">
      <c r="D68" s="9">
        <f>D67*((B$4+1)^(1/12))-B$3</f>
        <v>1097572.9817960549</v>
      </c>
      <c r="E68" s="11">
        <f t="shared" si="1"/>
        <v>0</v>
      </c>
      <c r="F68" s="10">
        <v>66</v>
      </c>
    </row>
    <row r="69" spans="4:6">
      <c r="D69" s="9">
        <f>D68*((B$4+1)^(1/12))-B$3</f>
        <v>1097528.8190084177</v>
      </c>
      <c r="E69" s="11">
        <f t="shared" si="1"/>
        <v>0</v>
      </c>
      <c r="F69" s="10">
        <v>67</v>
      </c>
    </row>
    <row r="70" spans="4:6">
      <c r="D70" s="9">
        <f>D69*((B$4+1)^(1/12))-B$3</f>
        <v>1097484.4065179585</v>
      </c>
      <c r="E70" s="11">
        <f t="shared" si="1"/>
        <v>0</v>
      </c>
      <c r="F70" s="10">
        <v>68</v>
      </c>
    </row>
    <row r="71" spans="4:6">
      <c r="D71" s="9">
        <f>D70*((B$4+1)^(1/12))-B$3</f>
        <v>1097439.7429128212</v>
      </c>
      <c r="E71" s="11">
        <f t="shared" si="1"/>
        <v>0</v>
      </c>
      <c r="F71" s="10">
        <v>69</v>
      </c>
    </row>
    <row r="72" spans="4:6">
      <c r="D72" s="9">
        <f>D71*((B$4+1)^(1/12))-B$3</f>
        <v>1097394.8267731669</v>
      </c>
      <c r="E72" s="11">
        <f t="shared" si="1"/>
        <v>0</v>
      </c>
      <c r="F72" s="10">
        <v>70</v>
      </c>
    </row>
    <row r="73" spans="4:6">
      <c r="D73" s="9">
        <f>D72*((B$4+1)^(1/12))-B$3</f>
        <v>1097349.6566711287</v>
      </c>
      <c r="E73" s="11">
        <f t="shared" si="1"/>
        <v>0</v>
      </c>
      <c r="F73" s="10">
        <v>71</v>
      </c>
    </row>
    <row r="74" spans="4:6">
      <c r="D74" s="9">
        <f>D73*((B$4+1)^(1/12))-B$3</f>
        <v>1097304.2311707665</v>
      </c>
      <c r="E74" s="11">
        <f t="shared" si="1"/>
        <v>0</v>
      </c>
      <c r="F74" s="10">
        <v>72</v>
      </c>
    </row>
    <row r="75" spans="4:6">
      <c r="D75" s="9">
        <f>D74*((B$4+1)^(1/12))-B$3</f>
        <v>1097258.5488280209</v>
      </c>
      <c r="E75" s="11">
        <f t="shared" si="1"/>
        <v>0</v>
      </c>
      <c r="F75" s="10">
        <v>73</v>
      </c>
    </row>
    <row r="76" spans="4:6">
      <c r="D76" s="9">
        <f>D75*((B$4+1)^(1/12))-B$3</f>
        <v>1097212.6081906678</v>
      </c>
      <c r="E76" s="11">
        <f t="shared" si="1"/>
        <v>0</v>
      </c>
      <c r="F76" s="10">
        <v>74</v>
      </c>
    </row>
    <row r="77" spans="4:6">
      <c r="D77" s="9">
        <f>D76*((B$4+1)^(1/12))-B$3</f>
        <v>1097166.4077982721</v>
      </c>
      <c r="E77" s="11">
        <f t="shared" si="1"/>
        <v>0</v>
      </c>
      <c r="F77" s="10">
        <v>75</v>
      </c>
    </row>
    <row r="78" spans="4:6">
      <c r="D78" s="9">
        <f>D77*((B$4+1)^(1/12))-B$3</f>
        <v>1097119.9461821406</v>
      </c>
      <c r="E78" s="11">
        <f t="shared" si="1"/>
        <v>0</v>
      </c>
      <c r="F78" s="10">
        <v>76</v>
      </c>
    </row>
    <row r="79" spans="4:6">
      <c r="D79" s="9">
        <f>D78*((B$4+1)^(1/12))-B$3</f>
        <v>1097073.2218652766</v>
      </c>
      <c r="E79" s="11">
        <f t="shared" si="1"/>
        <v>0</v>
      </c>
      <c r="F79" s="10">
        <v>77</v>
      </c>
    </row>
    <row r="80" spans="4:6">
      <c r="D80" s="9">
        <f>D79*((B$4+1)^(1/12))-B$3</f>
        <v>1097026.233362332</v>
      </c>
      <c r="E80" s="11">
        <f t="shared" si="1"/>
        <v>0</v>
      </c>
      <c r="F80" s="10">
        <v>78</v>
      </c>
    </row>
    <row r="81" spans="4:6">
      <c r="D81" s="9">
        <f>D80*((B$4+1)^(1/12))-B$3</f>
        <v>1096978.9791795602</v>
      </c>
      <c r="E81" s="11">
        <f t="shared" si="1"/>
        <v>0</v>
      </c>
      <c r="F81" s="10">
        <v>79</v>
      </c>
    </row>
    <row r="82" spans="4:6">
      <c r="D82" s="9">
        <f>D81*((B$4+1)^(1/12))-B$3</f>
        <v>1096931.4578147689</v>
      </c>
      <c r="E82" s="11">
        <f t="shared" si="1"/>
        <v>0</v>
      </c>
      <c r="F82" s="10">
        <v>80</v>
      </c>
    </row>
    <row r="83" spans="4:6">
      <c r="D83" s="9">
        <f>D82*((B$4+1)^(1/12))-B$3</f>
        <v>1096883.667757272</v>
      </c>
      <c r="E83" s="11">
        <f t="shared" si="1"/>
        <v>0</v>
      </c>
      <c r="F83" s="10">
        <v>81</v>
      </c>
    </row>
    <row r="84" spans="4:6">
      <c r="D84" s="9">
        <f>D83*((B$4+1)^(1/12))-B$3</f>
        <v>1096835.607487842</v>
      </c>
      <c r="E84" s="11">
        <f t="shared" si="1"/>
        <v>0</v>
      </c>
      <c r="F84" s="10">
        <v>82</v>
      </c>
    </row>
    <row r="85" spans="4:6">
      <c r="D85" s="9">
        <f>D84*((B$4+1)^(1/12))-B$3</f>
        <v>1096787.2754786613</v>
      </c>
      <c r="E85" s="11">
        <f t="shared" si="1"/>
        <v>0</v>
      </c>
      <c r="F85" s="10">
        <v>83</v>
      </c>
    </row>
    <row r="86" spans="4:6">
      <c r="D86" s="9">
        <f>D85*((B$4+1)^(1/12))-B$3</f>
        <v>1096738.6701932738</v>
      </c>
      <c r="E86" s="11">
        <f t="shared" si="1"/>
        <v>0</v>
      </c>
      <c r="F86" s="10">
        <v>84</v>
      </c>
    </row>
    <row r="87" spans="4:6">
      <c r="D87" s="9">
        <f>D86*((B$4+1)^(1/12))-B$3</f>
        <v>1096689.7900865362</v>
      </c>
      <c r="E87" s="11">
        <f t="shared" si="1"/>
        <v>0</v>
      </c>
      <c r="F87" s="10">
        <v>85</v>
      </c>
    </row>
    <row r="88" spans="4:6">
      <c r="D88" s="9">
        <f>D87*((B$4+1)^(1/12))-B$3</f>
        <v>1096640.6336045684</v>
      </c>
      <c r="E88" s="11">
        <f t="shared" si="1"/>
        <v>0</v>
      </c>
      <c r="F88" s="10">
        <v>86</v>
      </c>
    </row>
    <row r="89" spans="4:6">
      <c r="D89" s="9">
        <f>D88*((B$4+1)^(1/12))-B$3</f>
        <v>1096591.1991847048</v>
      </c>
      <c r="E89" s="11">
        <f t="shared" si="1"/>
        <v>0</v>
      </c>
      <c r="F89" s="10">
        <v>87</v>
      </c>
    </row>
    <row r="90" spans="4:6">
      <c r="D90" s="9">
        <f>D89*((B$4+1)^(1/12))-B$3</f>
        <v>1096541.4852554442</v>
      </c>
      <c r="E90" s="11">
        <f t="shared" si="1"/>
        <v>0</v>
      </c>
      <c r="F90" s="10">
        <v>88</v>
      </c>
    </row>
    <row r="91" spans="4:6">
      <c r="D91" s="9">
        <f>D90*((B$4+1)^(1/12))-B$3</f>
        <v>1096491.4902363997</v>
      </c>
      <c r="E91" s="11">
        <f t="shared" si="1"/>
        <v>0</v>
      </c>
      <c r="F91" s="10">
        <v>89</v>
      </c>
    </row>
    <row r="92" spans="4:6">
      <c r="D92" s="9">
        <f>D91*((B$4+1)^(1/12))-B$3</f>
        <v>1096441.2125382489</v>
      </c>
      <c r="E92" s="11">
        <f t="shared" si="1"/>
        <v>0</v>
      </c>
      <c r="F92" s="10">
        <v>90</v>
      </c>
    </row>
    <row r="93" spans="4:6">
      <c r="D93" s="9">
        <f>D92*((B$4+1)^(1/12))-B$3</f>
        <v>1096390.6505626831</v>
      </c>
      <c r="E93" s="11">
        <f t="shared" si="1"/>
        <v>0</v>
      </c>
      <c r="F93" s="10">
        <v>91</v>
      </c>
    </row>
    <row r="94" spans="4:6">
      <c r="D94" s="9">
        <f>D93*((B$4+1)^(1/12))-B$3</f>
        <v>1096339.8027023564</v>
      </c>
      <c r="E94" s="11">
        <f t="shared" si="1"/>
        <v>0</v>
      </c>
      <c r="F94" s="10">
        <v>92</v>
      </c>
    </row>
    <row r="95" spans="4:6">
      <c r="D95" s="9">
        <f>D94*((B$4+1)^(1/12))-B$3</f>
        <v>1096288.6673408346</v>
      </c>
      <c r="E95" s="11">
        <f t="shared" si="1"/>
        <v>0</v>
      </c>
      <c r="F95" s="10">
        <v>93</v>
      </c>
    </row>
    <row r="96" spans="4:6">
      <c r="D96" s="9">
        <f>D95*((B$4+1)^(1/12))-B$3</f>
        <v>1096237.2428525444</v>
      </c>
      <c r="E96" s="11">
        <f t="shared" si="1"/>
        <v>0</v>
      </c>
      <c r="F96" s="10">
        <v>94</v>
      </c>
    </row>
    <row r="97" spans="4:6">
      <c r="D97" s="9">
        <f>D96*((B$4+1)^(1/12))-B$3</f>
        <v>1096185.527602721</v>
      </c>
      <c r="E97" s="11">
        <f t="shared" si="1"/>
        <v>0</v>
      </c>
      <c r="F97" s="10">
        <v>95</v>
      </c>
    </row>
    <row r="98" spans="4:6">
      <c r="D98" s="9">
        <f>D97*((B$4+1)^(1/12))-B$3</f>
        <v>1096133.5199473563</v>
      </c>
      <c r="E98" s="11">
        <f t="shared" si="1"/>
        <v>0</v>
      </c>
      <c r="F98" s="10">
        <v>96</v>
      </c>
    </row>
    <row r="99" spans="4:6">
      <c r="D99" s="9">
        <f>D98*((B$4+1)^(1/12))-B$3</f>
        <v>1096081.2182331469</v>
      </c>
      <c r="E99" s="11">
        <f t="shared" si="1"/>
        <v>0</v>
      </c>
      <c r="F99" s="10">
        <v>97</v>
      </c>
    </row>
    <row r="100" spans="4:6">
      <c r="D100" s="9">
        <f>D99*((B$4+1)^(1/12))-B$3</f>
        <v>1096028.6207974413</v>
      </c>
      <c r="E100" s="11">
        <f t="shared" si="1"/>
        <v>0</v>
      </c>
      <c r="F100" s="10">
        <v>98</v>
      </c>
    </row>
    <row r="101" spans="4:6">
      <c r="D101" s="9">
        <f>D100*((B$4+1)^(1/12))-B$3</f>
        <v>1095975.7259681874</v>
      </c>
      <c r="E101" s="11">
        <f t="shared" si="1"/>
        <v>0</v>
      </c>
      <c r="F101" s="10">
        <v>99</v>
      </c>
    </row>
    <row r="102" spans="4:6">
      <c r="D102" s="9">
        <f>D101*((B$4+1)^(1/12))-B$3</f>
        <v>1095922.5320638786</v>
      </c>
      <c r="E102" s="11">
        <f t="shared" si="1"/>
        <v>0</v>
      </c>
      <c r="F102" s="10">
        <v>100</v>
      </c>
    </row>
    <row r="103" spans="4:6">
      <c r="D103" s="9">
        <f>D102*((B$4+1)^(1/12))-B$3</f>
        <v>1095869.037393501</v>
      </c>
      <c r="E103" s="11">
        <f t="shared" si="1"/>
        <v>0</v>
      </c>
      <c r="F103" s="10">
        <v>101</v>
      </c>
    </row>
    <row r="104" spans="4:6">
      <c r="D104" s="9">
        <f>D103*((B$4+1)^(1/12))-B$3</f>
        <v>1095815.2402564797</v>
      </c>
      <c r="E104" s="11">
        <f t="shared" si="1"/>
        <v>0</v>
      </c>
      <c r="F104" s="10">
        <v>102</v>
      </c>
    </row>
    <row r="105" spans="4:6">
      <c r="D105" s="9">
        <f>D104*((B$4+1)^(1/12))-B$3</f>
        <v>1095761.1389426242</v>
      </c>
      <c r="E105" s="11">
        <f t="shared" si="1"/>
        <v>0</v>
      </c>
      <c r="F105" s="10">
        <v>103</v>
      </c>
    </row>
    <row r="106" spans="4:6">
      <c r="D106" s="9">
        <f>D105*((B$4+1)^(1/12))-B$3</f>
        <v>1095706.7317320746</v>
      </c>
      <c r="E106" s="11">
        <f t="shared" si="1"/>
        <v>0</v>
      </c>
      <c r="F106" s="10">
        <v>104</v>
      </c>
    </row>
    <row r="107" spans="4:6">
      <c r="D107" s="9">
        <f>D106*((B$4+1)^(1/12))-B$3</f>
        <v>1095652.0168952465</v>
      </c>
      <c r="E107" s="11">
        <f t="shared" si="1"/>
        <v>0</v>
      </c>
      <c r="F107" s="10">
        <v>105</v>
      </c>
    </row>
    <row r="108" spans="4:6">
      <c r="D108" s="9">
        <f>D107*((B$4+1)^(1/12))-B$3</f>
        <v>1095596.992692776</v>
      </c>
      <c r="E108" s="11">
        <f t="shared" si="1"/>
        <v>0</v>
      </c>
      <c r="F108" s="10">
        <v>106</v>
      </c>
    </row>
    <row r="109" spans="4:6">
      <c r="D109" s="9">
        <f>D108*((B$4+1)^(1/12))-B$3</f>
        <v>1095541.6573754649</v>
      </c>
      <c r="E109" s="11">
        <f t="shared" si="1"/>
        <v>0</v>
      </c>
      <c r="F109" s="10">
        <v>107</v>
      </c>
    </row>
    <row r="110" spans="4:6">
      <c r="D110" s="9">
        <f>D109*((B$4+1)^(1/12))-B$3</f>
        <v>1095486.0091842248</v>
      </c>
      <c r="E110" s="11">
        <f t="shared" si="1"/>
        <v>0</v>
      </c>
      <c r="F110" s="10">
        <v>108</v>
      </c>
    </row>
    <row r="111" spans="4:6">
      <c r="D111" s="9">
        <f>D110*((B$4+1)^(1/12))-B$3</f>
        <v>1095430.0463500207</v>
      </c>
      <c r="E111" s="11">
        <f t="shared" si="1"/>
        <v>0</v>
      </c>
      <c r="F111" s="10">
        <v>109</v>
      </c>
    </row>
    <row r="112" spans="4:6">
      <c r="D112" s="9">
        <f>D111*((B$4+1)^(1/12))-B$3</f>
        <v>1095373.7670938158</v>
      </c>
      <c r="E112" s="11">
        <f t="shared" si="1"/>
        <v>0</v>
      </c>
      <c r="F112" s="10">
        <v>110</v>
      </c>
    </row>
    <row r="113" spans="4:6">
      <c r="D113" s="9">
        <f>D112*((B$4+1)^(1/12))-B$3</f>
        <v>1095317.1696265142</v>
      </c>
      <c r="E113" s="11">
        <f t="shared" si="1"/>
        <v>0</v>
      </c>
      <c r="F113" s="10">
        <v>111</v>
      </c>
    </row>
    <row r="114" spans="4:6">
      <c r="D114" s="9">
        <f>D113*((B$4+1)^(1/12))-B$3</f>
        <v>1095260.2521489037</v>
      </c>
      <c r="E114" s="11">
        <f t="shared" si="1"/>
        <v>0</v>
      </c>
      <c r="F114" s="10">
        <v>112</v>
      </c>
    </row>
    <row r="115" spans="4:6">
      <c r="D115" s="9">
        <f>D114*((B$4+1)^(1/12))-B$3</f>
        <v>1095203.0128515998</v>
      </c>
      <c r="E115" s="11">
        <f t="shared" si="1"/>
        <v>0</v>
      </c>
      <c r="F115" s="10">
        <v>113</v>
      </c>
    </row>
    <row r="116" spans="4:6">
      <c r="D116" s="9">
        <f>D115*((B$4+1)^(1/12))-B$3</f>
        <v>1095145.449914987</v>
      </c>
      <c r="E116" s="11">
        <f t="shared" si="1"/>
        <v>0</v>
      </c>
      <c r="F116" s="10">
        <v>114</v>
      </c>
    </row>
    <row r="117" spans="4:6">
      <c r="D117" s="9">
        <f>D116*((B$4+1)^(1/12))-B$3</f>
        <v>1095087.5615091617</v>
      </c>
      <c r="E117" s="11">
        <f t="shared" si="1"/>
        <v>0</v>
      </c>
      <c r="F117" s="10">
        <v>115</v>
      </c>
    </row>
    <row r="118" spans="4:6">
      <c r="D118" s="9">
        <f>D117*((B$4+1)^(1/12))-B$3</f>
        <v>1095029.3457938735</v>
      </c>
      <c r="E118" s="11">
        <f t="shared" si="1"/>
        <v>0</v>
      </c>
      <c r="F118" s="10">
        <v>116</v>
      </c>
    </row>
    <row r="119" spans="4:6">
      <c r="D119" s="9">
        <f>D118*((B$4+1)^(1/12))-B$3</f>
        <v>1094970.8009184673</v>
      </c>
      <c r="E119" s="11">
        <f t="shared" si="1"/>
        <v>0</v>
      </c>
      <c r="F119" s="10">
        <v>117</v>
      </c>
    </row>
    <row r="120" spans="4:6">
      <c r="D120" s="9">
        <f>D119*((B$4+1)^(1/12))-B$3</f>
        <v>1094911.925021824</v>
      </c>
      <c r="E120" s="11">
        <f t="shared" si="1"/>
        <v>0</v>
      </c>
      <c r="F120" s="10">
        <v>118</v>
      </c>
    </row>
    <row r="121" spans="4:6">
      <c r="D121" s="9">
        <f>D120*((B$4+1)^(1/12))-B$3</f>
        <v>1094852.7162323012</v>
      </c>
      <c r="E121" s="11">
        <f t="shared" si="1"/>
        <v>0</v>
      </c>
      <c r="F121" s="10">
        <v>119</v>
      </c>
    </row>
    <row r="122" spans="4:6">
      <c r="D122" s="9">
        <f>D121*((B$4+1)^(1/12))-B$3</f>
        <v>1094793.1726676743</v>
      </c>
      <c r="E122" s="11">
        <f t="shared" si="1"/>
        <v>0</v>
      </c>
      <c r="F122" s="10">
        <v>120</v>
      </c>
    </row>
    <row r="123" spans="4:6">
      <c r="D123" s="9">
        <f>D122*((B$4+1)^(1/12))-B$3</f>
        <v>1094733.2924350759</v>
      </c>
      <c r="E123" s="11">
        <f t="shared" si="1"/>
        <v>0</v>
      </c>
      <c r="F123" s="10">
        <v>121</v>
      </c>
    </row>
    <row r="124" spans="4:6">
      <c r="D124" s="9">
        <f>D123*((B$4+1)^(1/12))-B$3</f>
        <v>1094673.0736309367</v>
      </c>
      <c r="E124" s="11">
        <f t="shared" si="1"/>
        <v>0</v>
      </c>
      <c r="F124" s="10">
        <v>122</v>
      </c>
    </row>
    <row r="125" spans="4:6">
      <c r="D125" s="9">
        <f>D124*((B$4+1)^(1/12))-B$3</f>
        <v>1094612.5143409239</v>
      </c>
      <c r="E125" s="11">
        <f t="shared" si="1"/>
        <v>0</v>
      </c>
      <c r="F125" s="10">
        <v>123</v>
      </c>
    </row>
    <row r="126" spans="4:6">
      <c r="D126" s="9">
        <f>D125*((B$4+1)^(1/12))-B$3</f>
        <v>1094551.6126398807</v>
      </c>
      <c r="E126" s="11">
        <f t="shared" si="1"/>
        <v>0</v>
      </c>
      <c r="F126" s="10">
        <v>124</v>
      </c>
    </row>
    <row r="127" spans="4:6">
      <c r="D127" s="9">
        <f>D126*((B$4+1)^(1/12))-B$3</f>
        <v>1094490.3665917655</v>
      </c>
      <c r="E127" s="11">
        <f t="shared" si="1"/>
        <v>0</v>
      </c>
      <c r="F127" s="10">
        <v>125</v>
      </c>
    </row>
    <row r="128" spans="4:6">
      <c r="D128" s="9">
        <f>D127*((B$4+1)^(1/12))-B$3</f>
        <v>1094428.7742495898</v>
      </c>
      <c r="E128" s="11">
        <f t="shared" si="1"/>
        <v>0</v>
      </c>
      <c r="F128" s="10">
        <v>126</v>
      </c>
    </row>
    <row r="129" spans="4:6">
      <c r="D129" s="9">
        <f>D128*((B$4+1)^(1/12))-B$3</f>
        <v>1094366.8336553567</v>
      </c>
      <c r="E129" s="11">
        <f t="shared" si="1"/>
        <v>0</v>
      </c>
      <c r="F129" s="10">
        <v>127</v>
      </c>
    </row>
    <row r="130" spans="4:6">
      <c r="D130" s="9">
        <f>D129*((B$4+1)^(1/12))-B$3</f>
        <v>1094304.5428399984</v>
      </c>
      <c r="E130" s="11">
        <f t="shared" si="1"/>
        <v>0</v>
      </c>
      <c r="F130" s="10">
        <v>128</v>
      </c>
    </row>
    <row r="131" spans="4:6">
      <c r="D131" s="9">
        <f>D130*((B$4+1)^(1/12))-B$3</f>
        <v>1094241.8998233138</v>
      </c>
      <c r="E131" s="11">
        <f t="shared" ref="E131:E194" si="2">IF(AND(D131&gt;0,D132&lt;=0),1,0)</f>
        <v>0</v>
      </c>
      <c r="F131" s="10">
        <v>129</v>
      </c>
    </row>
    <row r="132" spans="4:6">
      <c r="D132" s="9">
        <f>D131*((B$4+1)^(1/12))-B$3</f>
        <v>1094178.9026139055</v>
      </c>
      <c r="E132" s="11">
        <f t="shared" si="2"/>
        <v>0</v>
      </c>
      <c r="F132" s="10">
        <v>130</v>
      </c>
    </row>
    <row r="133" spans="4:6">
      <c r="D133" s="9">
        <f>D132*((B$4+1)^(1/12))-B$3</f>
        <v>1094115.549209116</v>
      </c>
      <c r="E133" s="11">
        <f t="shared" si="2"/>
        <v>0</v>
      </c>
      <c r="F133" s="10">
        <v>131</v>
      </c>
    </row>
    <row r="134" spans="4:6">
      <c r="D134" s="9">
        <f>D133*((B$4+1)^(1/12))-B$3</f>
        <v>1094051.8375949652</v>
      </c>
      <c r="E134" s="11">
        <f t="shared" si="2"/>
        <v>0</v>
      </c>
      <c r="F134" s="10">
        <v>132</v>
      </c>
    </row>
    <row r="135" spans="4:6">
      <c r="D135" s="9">
        <f>D134*((B$4+1)^(1/12))-B$3</f>
        <v>1093987.765746085</v>
      </c>
      <c r="E135" s="11">
        <f t="shared" si="2"/>
        <v>0</v>
      </c>
      <c r="F135" s="10">
        <v>133</v>
      </c>
    </row>
    <row r="136" spans="4:6">
      <c r="D136" s="9">
        <f>D135*((B$4+1)^(1/12))-B$3</f>
        <v>1093923.331625656</v>
      </c>
      <c r="E136" s="11">
        <f t="shared" si="2"/>
        <v>0</v>
      </c>
      <c r="F136" s="10">
        <v>134</v>
      </c>
    </row>
    <row r="137" spans="4:6">
      <c r="D137" s="9">
        <f>D136*((B$4+1)^(1/12))-B$3</f>
        <v>1093858.5331853421</v>
      </c>
      <c r="E137" s="11">
        <f t="shared" si="2"/>
        <v>0</v>
      </c>
      <c r="F137" s="10">
        <v>135</v>
      </c>
    </row>
    <row r="138" spans="4:6">
      <c r="D138" s="9">
        <f>D137*((B$4+1)^(1/12))-B$3</f>
        <v>1093793.3683652258</v>
      </c>
      <c r="E138" s="11">
        <f t="shared" si="2"/>
        <v>0</v>
      </c>
      <c r="F138" s="10">
        <v>136</v>
      </c>
    </row>
    <row r="139" spans="4:6">
      <c r="D139" s="9">
        <f>D138*((B$4+1)^(1/12))-B$3</f>
        <v>1093727.8350937425</v>
      </c>
      <c r="E139" s="11">
        <f t="shared" si="2"/>
        <v>0</v>
      </c>
      <c r="F139" s="10">
        <v>137</v>
      </c>
    </row>
    <row r="140" spans="4:6">
      <c r="D140" s="9">
        <f>D139*((B$4+1)^(1/12))-B$3</f>
        <v>1093661.9312876144</v>
      </c>
      <c r="E140" s="11">
        <f t="shared" si="2"/>
        <v>0</v>
      </c>
      <c r="F140" s="10">
        <v>138</v>
      </c>
    </row>
    <row r="141" spans="4:6">
      <c r="D141" s="9">
        <f>D140*((B$4+1)^(1/12))-B$3</f>
        <v>1093595.6548517849</v>
      </c>
      <c r="E141" s="11">
        <f t="shared" si="2"/>
        <v>0</v>
      </c>
      <c r="F141" s="10">
        <v>139</v>
      </c>
    </row>
    <row r="142" spans="4:6">
      <c r="D142" s="9">
        <f>D141*((B$4+1)^(1/12))-B$3</f>
        <v>1093529.0036793516</v>
      </c>
      <c r="E142" s="11">
        <f t="shared" si="2"/>
        <v>0</v>
      </c>
      <c r="F142" s="10">
        <v>140</v>
      </c>
    </row>
    <row r="143" spans="4:6">
      <c r="D143" s="9">
        <f>D142*((B$4+1)^(1/12))-B$3</f>
        <v>1093461.9756514991</v>
      </c>
      <c r="E143" s="11">
        <f t="shared" si="2"/>
        <v>0</v>
      </c>
      <c r="F143" s="10">
        <v>141</v>
      </c>
    </row>
    <row r="144" spans="4:6">
      <c r="D144" s="9">
        <f>D143*((B$4+1)^(1/12))-B$3</f>
        <v>1093394.5686374321</v>
      </c>
      <c r="E144" s="11">
        <f t="shared" si="2"/>
        <v>0</v>
      </c>
      <c r="F144" s="10">
        <v>142</v>
      </c>
    </row>
    <row r="145" spans="4:6">
      <c r="D145" s="9">
        <f>D144*((B$4+1)^(1/12))-B$3</f>
        <v>1093326.7804943074</v>
      </c>
      <c r="E145" s="11">
        <f t="shared" si="2"/>
        <v>0</v>
      </c>
      <c r="F145" s="10">
        <v>143</v>
      </c>
    </row>
    <row r="146" spans="4:6">
      <c r="D146" s="9">
        <f>D145*((B$4+1)^(1/12))-B$3</f>
        <v>1093258.609067166</v>
      </c>
      <c r="E146" s="11">
        <f t="shared" si="2"/>
        <v>0</v>
      </c>
      <c r="F146" s="10">
        <v>144</v>
      </c>
    </row>
    <row r="147" spans="4:6">
      <c r="D147" s="9">
        <f>D146*((B$4+1)^(1/12))-B$3</f>
        <v>1093190.0521888642</v>
      </c>
      <c r="E147" s="11">
        <f t="shared" si="2"/>
        <v>0</v>
      </c>
      <c r="F147" s="10">
        <v>145</v>
      </c>
    </row>
    <row r="148" spans="4:6">
      <c r="D148" s="9">
        <f>D147*((B$4+1)^(1/12))-B$3</f>
        <v>1093121.1076800053</v>
      </c>
      <c r="E148" s="11">
        <f t="shared" si="2"/>
        <v>0</v>
      </c>
      <c r="F148" s="10">
        <v>146</v>
      </c>
    </row>
    <row r="149" spans="4:6">
      <c r="D149" s="9">
        <f>D148*((B$4+1)^(1/12))-B$3</f>
        <v>1093051.7733488695</v>
      </c>
      <c r="E149" s="11">
        <f t="shared" si="2"/>
        <v>0</v>
      </c>
      <c r="F149" s="10">
        <v>147</v>
      </c>
    </row>
    <row r="150" spans="4:6">
      <c r="D150" s="9">
        <f>D149*((B$4+1)^(1/12))-B$3</f>
        <v>1092982.0469913452</v>
      </c>
      <c r="E150" s="11">
        <f t="shared" si="2"/>
        <v>0</v>
      </c>
      <c r="F150" s="10">
        <v>148</v>
      </c>
    </row>
    <row r="151" spans="4:6">
      <c r="D151" s="9">
        <f>D150*((B$4+1)^(1/12))-B$3</f>
        <v>1092911.9263908581</v>
      </c>
      <c r="E151" s="11">
        <f t="shared" si="2"/>
        <v>0</v>
      </c>
      <c r="F151" s="10">
        <v>149</v>
      </c>
    </row>
    <row r="152" spans="4:6">
      <c r="D152" s="9">
        <f>D151*((B$4+1)^(1/12))-B$3</f>
        <v>1092841.4093183011</v>
      </c>
      <c r="E152" s="11">
        <f t="shared" si="2"/>
        <v>0</v>
      </c>
      <c r="F152" s="10">
        <v>150</v>
      </c>
    </row>
    <row r="153" spans="4:6">
      <c r="D153" s="9">
        <f>D152*((B$4+1)^(1/12))-B$3</f>
        <v>1092770.4935319638</v>
      </c>
      <c r="E153" s="11">
        <f t="shared" si="2"/>
        <v>0</v>
      </c>
      <c r="F153" s="10">
        <v>151</v>
      </c>
    </row>
    <row r="154" spans="4:6">
      <c r="D154" s="9">
        <f>D153*((B$4+1)^(1/12))-B$3</f>
        <v>1092699.1767774601</v>
      </c>
      <c r="E154" s="11">
        <f t="shared" si="2"/>
        <v>0</v>
      </c>
      <c r="F154" s="10">
        <v>152</v>
      </c>
    </row>
    <row r="155" spans="4:6">
      <c r="D155" s="9">
        <f>D154*((B$4+1)^(1/12))-B$3</f>
        <v>1092627.4567876579</v>
      </c>
      <c r="E155" s="11">
        <f t="shared" si="2"/>
        <v>0</v>
      </c>
      <c r="F155" s="10">
        <v>153</v>
      </c>
    </row>
    <row r="156" spans="4:6">
      <c r="D156" s="9">
        <f>D155*((B$4+1)^(1/12))-B$3</f>
        <v>1092555.3312826061</v>
      </c>
      <c r="E156" s="11">
        <f t="shared" si="2"/>
        <v>0</v>
      </c>
      <c r="F156" s="10">
        <v>154</v>
      </c>
    </row>
    <row r="157" spans="4:6">
      <c r="D157" s="9">
        <f>D156*((B$4+1)^(1/12))-B$3</f>
        <v>1092482.7979694628</v>
      </c>
      <c r="E157" s="11">
        <f t="shared" si="2"/>
        <v>0</v>
      </c>
      <c r="F157" s="10">
        <v>155</v>
      </c>
    </row>
    <row r="158" spans="4:6">
      <c r="D158" s="9">
        <f>D157*((B$4+1)^(1/12))-B$3</f>
        <v>1092409.8545424214</v>
      </c>
      <c r="E158" s="11">
        <f t="shared" si="2"/>
        <v>0</v>
      </c>
      <c r="F158" s="10">
        <v>156</v>
      </c>
    </row>
    <row r="159" spans="4:6">
      <c r="D159" s="9">
        <f>D158*((B$4+1)^(1/12))-B$3</f>
        <v>1092336.4986826384</v>
      </c>
      <c r="E159" s="11">
        <f t="shared" si="2"/>
        <v>0</v>
      </c>
      <c r="F159" s="10">
        <v>157</v>
      </c>
    </row>
    <row r="160" spans="4:6">
      <c r="D160" s="9">
        <f>D159*((B$4+1)^(1/12))-B$3</f>
        <v>1092262.7280581594</v>
      </c>
      <c r="E160" s="11">
        <f t="shared" si="2"/>
        <v>0</v>
      </c>
      <c r="F160" s="10">
        <v>158</v>
      </c>
    </row>
    <row r="161" spans="4:6">
      <c r="D161" s="9">
        <f>D160*((B$4+1)^(1/12))-B$3</f>
        <v>1092188.5403238442</v>
      </c>
      <c r="E161" s="11">
        <f t="shared" si="2"/>
        <v>0</v>
      </c>
      <c r="F161" s="10">
        <v>159</v>
      </c>
    </row>
    <row r="162" spans="4:6">
      <c r="D162" s="9">
        <f>D161*((B$4+1)^(1/12))-B$3</f>
        <v>1092113.9331212931</v>
      </c>
      <c r="E162" s="11">
        <f t="shared" si="2"/>
        <v>0</v>
      </c>
      <c r="F162" s="10">
        <v>160</v>
      </c>
    </row>
    <row r="163" spans="4:6">
      <c r="D163" s="9">
        <f>D162*((B$4+1)^(1/12))-B$3</f>
        <v>1092038.9040787718</v>
      </c>
      <c r="E163" s="11">
        <f t="shared" si="2"/>
        <v>0</v>
      </c>
      <c r="F163" s="10">
        <v>161</v>
      </c>
    </row>
    <row r="164" spans="4:6">
      <c r="D164" s="9">
        <f>D163*((B$4+1)^(1/12))-B$3</f>
        <v>1091963.4508111358</v>
      </c>
      <c r="E164" s="11">
        <f t="shared" si="2"/>
        <v>0</v>
      </c>
      <c r="F164" s="10">
        <v>162</v>
      </c>
    </row>
    <row r="165" spans="4:6">
      <c r="D165" s="9">
        <f>D164*((B$4+1)^(1/12))-B$3</f>
        <v>1091887.5709197547</v>
      </c>
      <c r="E165" s="11">
        <f t="shared" si="2"/>
        <v>0</v>
      </c>
      <c r="F165" s="10">
        <v>163</v>
      </c>
    </row>
    <row r="166" spans="4:6">
      <c r="D166" s="9">
        <f>D165*((B$4+1)^(1/12))-B$3</f>
        <v>1091811.2619924357</v>
      </c>
      <c r="E166" s="11">
        <f t="shared" si="2"/>
        <v>0</v>
      </c>
      <c r="F166" s="10">
        <v>164</v>
      </c>
    </row>
    <row r="167" spans="4:6">
      <c r="D167" s="9">
        <f>D166*((B$4+1)^(1/12))-B$3</f>
        <v>1091734.5216033473</v>
      </c>
      <c r="E167" s="11">
        <f t="shared" si="2"/>
        <v>0</v>
      </c>
      <c r="F167" s="10">
        <v>165</v>
      </c>
    </row>
    <row r="168" spans="4:6">
      <c r="D168" s="9">
        <f>D167*((B$4+1)^(1/12))-B$3</f>
        <v>1091657.3473129419</v>
      </c>
      <c r="E168" s="11">
        <f t="shared" si="2"/>
        <v>0</v>
      </c>
      <c r="F168" s="10">
        <v>166</v>
      </c>
    </row>
    <row r="169" spans="4:6">
      <c r="D169" s="9">
        <f>D168*((B$4+1)^(1/12))-B$3</f>
        <v>1091579.7366678785</v>
      </c>
      <c r="E169" s="11">
        <f t="shared" si="2"/>
        <v>0</v>
      </c>
      <c r="F169" s="10">
        <v>167</v>
      </c>
    </row>
    <row r="170" spans="4:6">
      <c r="D170" s="9">
        <f>D169*((B$4+1)^(1/12))-B$3</f>
        <v>1091501.6872009442</v>
      </c>
      <c r="E170" s="11">
        <f t="shared" si="2"/>
        <v>0</v>
      </c>
      <c r="F170" s="10">
        <v>168</v>
      </c>
    </row>
    <row r="171" spans="4:6">
      <c r="D171" s="9">
        <f>D170*((B$4+1)^(1/12))-B$3</f>
        <v>1091423.1964309765</v>
      </c>
      <c r="E171" s="11">
        <f t="shared" si="2"/>
        <v>0</v>
      </c>
      <c r="F171" s="10">
        <v>169</v>
      </c>
    </row>
    <row r="172" spans="4:6">
      <c r="D172" s="9">
        <f>D171*((B$4+1)^(1/12))-B$3</f>
        <v>1091344.2618627839</v>
      </c>
      <c r="E172" s="11">
        <f t="shared" si="2"/>
        <v>0</v>
      </c>
      <c r="F172" s="10">
        <v>170</v>
      </c>
    </row>
    <row r="173" spans="4:6">
      <c r="D173" s="9">
        <f>D172*((B$4+1)^(1/12))-B$3</f>
        <v>1091264.8809870665</v>
      </c>
      <c r="E173" s="11">
        <f t="shared" si="2"/>
        <v>0</v>
      </c>
      <c r="F173" s="10">
        <v>171</v>
      </c>
    </row>
    <row r="174" spans="4:6">
      <c r="D174" s="9">
        <f>D173*((B$4+1)^(1/12))-B$3</f>
        <v>1091185.0512803369</v>
      </c>
      <c r="E174" s="11">
        <f t="shared" si="2"/>
        <v>0</v>
      </c>
      <c r="F174" s="10">
        <v>172</v>
      </c>
    </row>
    <row r="175" spans="4:6">
      <c r="D175" s="9">
        <f>D174*((B$4+1)^(1/12))-B$3</f>
        <v>1091104.7702048393</v>
      </c>
      <c r="E175" s="11">
        <f t="shared" si="2"/>
        <v>0</v>
      </c>
      <c r="F175" s="10">
        <v>173</v>
      </c>
    </row>
    <row r="176" spans="4:6">
      <c r="D176" s="9">
        <f>D175*((B$4+1)^(1/12))-B$3</f>
        <v>1091024.0352084688</v>
      </c>
      <c r="E176" s="11">
        <f t="shared" si="2"/>
        <v>0</v>
      </c>
      <c r="F176" s="10">
        <v>174</v>
      </c>
    </row>
    <row r="177" spans="4:6">
      <c r="D177" s="9">
        <f>D176*((B$4+1)^(1/12))-B$3</f>
        <v>1090942.8437246911</v>
      </c>
      <c r="E177" s="11">
        <f t="shared" si="2"/>
        <v>0</v>
      </c>
      <c r="F177" s="10">
        <v>175</v>
      </c>
    </row>
    <row r="178" spans="4:6">
      <c r="D178" s="9">
        <f>D177*((B$4+1)^(1/12))-B$3</f>
        <v>1090861.1931724597</v>
      </c>
      <c r="E178" s="11">
        <f t="shared" si="2"/>
        <v>0</v>
      </c>
      <c r="F178" s="10">
        <v>176</v>
      </c>
    </row>
    <row r="179" spans="4:6">
      <c r="D179" s="9">
        <f>D178*((B$4+1)^(1/12))-B$3</f>
        <v>1090779.0809561352</v>
      </c>
      <c r="E179" s="11">
        <f t="shared" si="2"/>
        <v>0</v>
      </c>
      <c r="F179" s="10">
        <v>177</v>
      </c>
    </row>
    <row r="180" spans="4:6">
      <c r="D180" s="9">
        <f>D179*((B$4+1)^(1/12))-B$3</f>
        <v>1090696.5044654014</v>
      </c>
      <c r="E180" s="11">
        <f t="shared" si="2"/>
        <v>0</v>
      </c>
      <c r="F180" s="10">
        <v>178</v>
      </c>
    </row>
    <row r="181" spans="4:6">
      <c r="D181" s="9">
        <f>D180*((B$4+1)^(1/12))-B$3</f>
        <v>1090613.4610751835</v>
      </c>
      <c r="E181" s="11">
        <f t="shared" si="2"/>
        <v>0</v>
      </c>
      <c r="F181" s="10">
        <v>179</v>
      </c>
    </row>
    <row r="182" spans="4:6">
      <c r="D182" s="9">
        <f>D181*((B$4+1)^(1/12))-B$3</f>
        <v>1090529.9481455637</v>
      </c>
      <c r="E182" s="11">
        <f t="shared" si="2"/>
        <v>0</v>
      </c>
      <c r="F182" s="10">
        <v>180</v>
      </c>
    </row>
    <row r="183" spans="4:6">
      <c r="D183" s="9">
        <f>D182*((B$4+1)^(1/12))-B$3</f>
        <v>1090445.9630216982</v>
      </c>
      <c r="E183" s="11">
        <f t="shared" si="2"/>
        <v>0</v>
      </c>
      <c r="F183" s="10">
        <v>181</v>
      </c>
    </row>
    <row r="184" spans="4:6">
      <c r="D184" s="9">
        <f>D183*((B$4+1)^(1/12))-B$3</f>
        <v>1090361.5030337321</v>
      </c>
      <c r="E184" s="11">
        <f t="shared" si="2"/>
        <v>0</v>
      </c>
      <c r="F184" s="10">
        <v>182</v>
      </c>
    </row>
    <row r="185" spans="4:6">
      <c r="D185" s="9">
        <f>D184*((B$4+1)^(1/12))-B$3</f>
        <v>1090276.5654967146</v>
      </c>
      <c r="E185" s="11">
        <f t="shared" si="2"/>
        <v>0</v>
      </c>
      <c r="F185" s="10">
        <v>183</v>
      </c>
    </row>
    <row r="186" spans="4:6">
      <c r="D186" s="9">
        <f>D185*((B$4+1)^(1/12))-B$3</f>
        <v>1090191.1477105138</v>
      </c>
      <c r="E186" s="11">
        <f t="shared" si="2"/>
        <v>0</v>
      </c>
      <c r="F186" s="10">
        <v>184</v>
      </c>
    </row>
    <row r="187" spans="4:6">
      <c r="D187" s="9">
        <f>D186*((B$4+1)^(1/12))-B$3</f>
        <v>1090105.2469597312</v>
      </c>
      <c r="E187" s="11">
        <f t="shared" si="2"/>
        <v>0</v>
      </c>
      <c r="F187" s="10">
        <v>185</v>
      </c>
    </row>
    <row r="188" spans="4:6">
      <c r="D188" s="9">
        <f>D187*((B$4+1)^(1/12))-B$3</f>
        <v>1090018.860513615</v>
      </c>
      <c r="E188" s="11">
        <f t="shared" si="2"/>
        <v>0</v>
      </c>
      <c r="F188" s="10">
        <v>186</v>
      </c>
    </row>
    <row r="189" spans="4:6">
      <c r="D189" s="9">
        <f>D188*((B$4+1)^(1/12))-B$3</f>
        <v>1089931.9856259727</v>
      </c>
      <c r="E189" s="11">
        <f t="shared" si="2"/>
        <v>0</v>
      </c>
      <c r="F189" s="10">
        <v>187</v>
      </c>
    </row>
    <row r="190" spans="4:6">
      <c r="D190" s="9">
        <f>D189*((B$4+1)^(1/12))-B$3</f>
        <v>1089844.6195350853</v>
      </c>
      <c r="E190" s="11">
        <f t="shared" si="2"/>
        <v>0</v>
      </c>
      <c r="F190" s="10">
        <v>188</v>
      </c>
    </row>
    <row r="191" spans="4:6">
      <c r="D191" s="9">
        <f>D190*((B$4+1)^(1/12))-B$3</f>
        <v>1089756.759463618</v>
      </c>
      <c r="E191" s="11">
        <f t="shared" si="2"/>
        <v>0</v>
      </c>
      <c r="F191" s="10">
        <v>189</v>
      </c>
    </row>
    <row r="192" spans="4:6">
      <c r="D192" s="9">
        <f>D191*((B$4+1)^(1/12))-B$3</f>
        <v>1089668.402618533</v>
      </c>
      <c r="E192" s="11">
        <f t="shared" si="2"/>
        <v>0</v>
      </c>
      <c r="F192" s="10">
        <v>190</v>
      </c>
    </row>
    <row r="193" spans="4:6">
      <c r="D193" s="9">
        <f>D192*((B$4+1)^(1/12))-B$3</f>
        <v>1089579.5461909999</v>
      </c>
      <c r="E193" s="11">
        <f t="shared" si="2"/>
        <v>0</v>
      </c>
      <c r="F193" s="10">
        <v>191</v>
      </c>
    </row>
    <row r="194" spans="4:6">
      <c r="D194" s="9">
        <f>D193*((B$4+1)^(1/12))-B$3</f>
        <v>1089490.1873563069</v>
      </c>
      <c r="E194" s="11">
        <f t="shared" si="2"/>
        <v>0</v>
      </c>
      <c r="F194" s="10">
        <v>192</v>
      </c>
    </row>
    <row r="195" spans="4:6">
      <c r="D195" s="9">
        <f>D194*((B$4+1)^(1/12))-B$3</f>
        <v>1089400.323273771</v>
      </c>
      <c r="E195" s="11">
        <f t="shared" ref="E195:E258" si="3">IF(AND(D195&gt;0,D196&lt;=0),1,0)</f>
        <v>0</v>
      </c>
      <c r="F195" s="10">
        <v>193</v>
      </c>
    </row>
    <row r="196" spans="4:6">
      <c r="D196" s="9">
        <f>D195*((B$4+1)^(1/12))-B$3</f>
        <v>1089309.9510866471</v>
      </c>
      <c r="E196" s="11">
        <f t="shared" si="3"/>
        <v>0</v>
      </c>
      <c r="F196" s="10">
        <v>194</v>
      </c>
    </row>
    <row r="197" spans="4:6">
      <c r="D197" s="9">
        <f>D196*((B$4+1)^(1/12))-B$3</f>
        <v>1089219.0679220383</v>
      </c>
      <c r="E197" s="11">
        <f t="shared" si="3"/>
        <v>0</v>
      </c>
      <c r="F197" s="10">
        <v>195</v>
      </c>
    </row>
    <row r="198" spans="4:6">
      <c r="D198" s="9">
        <f>D197*((B$4+1)^(1/12))-B$3</f>
        <v>1089127.6708908034</v>
      </c>
      <c r="E198" s="11">
        <f t="shared" si="3"/>
        <v>0</v>
      </c>
      <c r="F198" s="10">
        <v>196</v>
      </c>
    </row>
    <row r="199" spans="4:6">
      <c r="D199" s="9">
        <f>D198*((B$4+1)^(1/12))-B$3</f>
        <v>1089035.7570874661</v>
      </c>
      <c r="E199" s="11">
        <f t="shared" si="3"/>
        <v>0</v>
      </c>
      <c r="F199" s="10">
        <v>197</v>
      </c>
    </row>
    <row r="200" spans="4:6">
      <c r="D200" s="9">
        <f>D199*((B$4+1)^(1/12))-B$3</f>
        <v>1088943.3235901215</v>
      </c>
      <c r="E200" s="11">
        <f t="shared" si="3"/>
        <v>0</v>
      </c>
      <c r="F200" s="10">
        <v>198</v>
      </c>
    </row>
    <row r="201" spans="4:6">
      <c r="D201" s="9">
        <f>D200*((B$4+1)^(1/12))-B$3</f>
        <v>1088850.3674603442</v>
      </c>
      <c r="E201" s="11">
        <f t="shared" si="3"/>
        <v>0</v>
      </c>
      <c r="F201" s="10">
        <v>199</v>
      </c>
    </row>
    <row r="202" spans="4:6">
      <c r="D202" s="9">
        <f>D201*((B$4+1)^(1/12))-B$3</f>
        <v>1088756.8857430946</v>
      </c>
      <c r="E202" s="11">
        <f t="shared" si="3"/>
        <v>0</v>
      </c>
      <c r="F202" s="10">
        <v>200</v>
      </c>
    </row>
    <row r="203" spans="4:6">
      <c r="D203" s="9">
        <f>D202*((B$4+1)^(1/12))-B$3</f>
        <v>1088662.8754666247</v>
      </c>
      <c r="E203" s="11">
        <f t="shared" si="3"/>
        <v>0</v>
      </c>
      <c r="F203" s="10">
        <v>201</v>
      </c>
    </row>
    <row r="204" spans="4:6">
      <c r="D204" s="9">
        <f>D203*((B$4+1)^(1/12))-B$3</f>
        <v>1088568.3336423838</v>
      </c>
      <c r="E204" s="11">
        <f t="shared" si="3"/>
        <v>0</v>
      </c>
      <c r="F204" s="10">
        <v>202</v>
      </c>
    </row>
    <row r="205" spans="4:6">
      <c r="D205" s="9">
        <f>D204*((B$4+1)^(1/12))-B$3</f>
        <v>1088473.2572649233</v>
      </c>
      <c r="E205" s="11">
        <f t="shared" si="3"/>
        <v>0</v>
      </c>
      <c r="F205" s="10">
        <v>203</v>
      </c>
    </row>
    <row r="206" spans="4:6">
      <c r="D206" s="9">
        <f>D205*((B$4+1)^(1/12))-B$3</f>
        <v>1088377.6433118018</v>
      </c>
      <c r="E206" s="11">
        <f t="shared" si="3"/>
        <v>0</v>
      </c>
      <c r="F206" s="10">
        <v>204</v>
      </c>
    </row>
    <row r="207" spans="4:6">
      <c r="D207" s="9">
        <f>D206*((B$4+1)^(1/12))-B$3</f>
        <v>1088281.4887434882</v>
      </c>
      <c r="E207" s="11">
        <f t="shared" si="3"/>
        <v>0</v>
      </c>
      <c r="F207" s="10">
        <v>205</v>
      </c>
    </row>
    <row r="208" spans="4:6">
      <c r="D208" s="9">
        <f>D207*((B$4+1)^(1/12))-B$3</f>
        <v>1088184.7905032658</v>
      </c>
      <c r="E208" s="11">
        <f t="shared" si="3"/>
        <v>0</v>
      </c>
      <c r="F208" s="10">
        <v>206</v>
      </c>
    </row>
    <row r="209" spans="4:6">
      <c r="D209" s="9">
        <f>D208*((B$4+1)^(1/12))-B$3</f>
        <v>1088087.5455171345</v>
      </c>
      <c r="E209" s="11">
        <f t="shared" si="3"/>
        <v>0</v>
      </c>
      <c r="F209" s="10">
        <v>207</v>
      </c>
    </row>
    <row r="210" spans="4:6">
      <c r="D210" s="9">
        <f>D209*((B$4+1)^(1/12))-B$3</f>
        <v>1087989.7506937133</v>
      </c>
      <c r="E210" s="11">
        <f t="shared" si="3"/>
        <v>0</v>
      </c>
      <c r="F210" s="10">
        <v>208</v>
      </c>
    </row>
    <row r="211" spans="4:6">
      <c r="D211" s="9">
        <f>D210*((B$4+1)^(1/12))-B$3</f>
        <v>1087891.4029241423</v>
      </c>
      <c r="E211" s="11">
        <f t="shared" si="3"/>
        <v>0</v>
      </c>
      <c r="F211" s="10">
        <v>209</v>
      </c>
    </row>
    <row r="212" spans="4:6">
      <c r="D212" s="9">
        <f>D211*((B$4+1)^(1/12))-B$3</f>
        <v>1087792.4990819837</v>
      </c>
      <c r="E212" s="11">
        <f t="shared" si="3"/>
        <v>0</v>
      </c>
      <c r="F212" s="10">
        <v>210</v>
      </c>
    </row>
    <row r="213" spans="4:6">
      <c r="D213" s="9">
        <f>D212*((B$4+1)^(1/12))-B$3</f>
        <v>1087693.0360231223</v>
      </c>
      <c r="E213" s="11">
        <f t="shared" si="3"/>
        <v>0</v>
      </c>
      <c r="F213" s="10">
        <v>211</v>
      </c>
    </row>
    <row r="214" spans="4:6">
      <c r="D214" s="9">
        <f>D213*((B$4+1)^(1/12))-B$3</f>
        <v>1087593.0105856652</v>
      </c>
      <c r="E214" s="11">
        <f t="shared" si="3"/>
        <v>0</v>
      </c>
      <c r="F214" s="10">
        <v>212</v>
      </c>
    </row>
    <row r="215" spans="4:6">
      <c r="D215" s="9">
        <f>D214*((B$4+1)^(1/12))-B$3</f>
        <v>1087492.4195898424</v>
      </c>
      <c r="E215" s="11">
        <f t="shared" si="3"/>
        <v>0</v>
      </c>
      <c r="F215" s="10">
        <v>213</v>
      </c>
    </row>
    <row r="216" spans="4:6">
      <c r="D216" s="9">
        <f>D215*((B$4+1)^(1/12))-B$3</f>
        <v>1087391.2598379045</v>
      </c>
      <c r="E216" s="11">
        <f t="shared" si="3"/>
        <v>0</v>
      </c>
      <c r="F216" s="10">
        <v>214</v>
      </c>
    </row>
    <row r="217" spans="4:6">
      <c r="D217" s="9">
        <f>D216*((B$4+1)^(1/12))-B$3</f>
        <v>1087289.5281140218</v>
      </c>
      <c r="E217" s="11">
        <f t="shared" si="3"/>
        <v>0</v>
      </c>
      <c r="F217" s="10">
        <v>215</v>
      </c>
    </row>
    <row r="218" spans="4:6">
      <c r="D218" s="9">
        <f>D217*((B$4+1)^(1/12))-B$3</f>
        <v>1087187.2211841817</v>
      </c>
      <c r="E218" s="11">
        <f t="shared" si="3"/>
        <v>0</v>
      </c>
      <c r="F218" s="10">
        <v>216</v>
      </c>
    </row>
    <row r="219" spans="4:6">
      <c r="D219" s="9">
        <f>D218*((B$4+1)^(1/12))-B$3</f>
        <v>1087084.3357960864</v>
      </c>
      <c r="E219" s="11">
        <f t="shared" si="3"/>
        <v>0</v>
      </c>
      <c r="F219" s="10">
        <v>217</v>
      </c>
    </row>
    <row r="220" spans="4:6">
      <c r="D220" s="9">
        <f>D219*((B$4+1)^(1/12))-B$3</f>
        <v>1086980.8686790483</v>
      </c>
      <c r="E220" s="11">
        <f t="shared" si="3"/>
        <v>0</v>
      </c>
      <c r="F220" s="10">
        <v>218</v>
      </c>
    </row>
    <row r="221" spans="4:6">
      <c r="D221" s="9">
        <f>D220*((B$4+1)^(1/12))-B$3</f>
        <v>1086876.8165438876</v>
      </c>
      <c r="E221" s="11">
        <f t="shared" si="3"/>
        <v>0</v>
      </c>
      <c r="F221" s="10">
        <v>219</v>
      </c>
    </row>
    <row r="222" spans="4:6">
      <c r="D222" s="9">
        <f>D221*((B$4+1)^(1/12))-B$3</f>
        <v>1086772.1760828269</v>
      </c>
      <c r="E222" s="11">
        <f t="shared" si="3"/>
        <v>0</v>
      </c>
      <c r="F222" s="10">
        <v>220</v>
      </c>
    </row>
    <row r="223" spans="4:6">
      <c r="D223" s="9">
        <f>D222*((B$4+1)^(1/12))-B$3</f>
        <v>1086666.9439693859</v>
      </c>
      <c r="E223" s="11">
        <f t="shared" si="3"/>
        <v>0</v>
      </c>
      <c r="F223" s="10">
        <v>221</v>
      </c>
    </row>
    <row r="224" spans="4:6">
      <c r="D224" s="9">
        <f>D223*((B$4+1)^(1/12))-B$3</f>
        <v>1086561.1168582763</v>
      </c>
      <c r="E224" s="11">
        <f t="shared" si="3"/>
        <v>0</v>
      </c>
      <c r="F224" s="10">
        <v>222</v>
      </c>
    </row>
    <row r="225" spans="4:6">
      <c r="D225" s="9">
        <f>D224*((B$4+1)^(1/12))-B$3</f>
        <v>1086454.6913852945</v>
      </c>
      <c r="E225" s="11">
        <f t="shared" si="3"/>
        <v>0</v>
      </c>
      <c r="F225" s="10">
        <v>223</v>
      </c>
    </row>
    <row r="226" spans="4:6">
      <c r="D226" s="9">
        <f>D225*((B$4+1)^(1/12))-B$3</f>
        <v>1086347.6641672156</v>
      </c>
      <c r="E226" s="11">
        <f t="shared" si="3"/>
        <v>0</v>
      </c>
      <c r="F226" s="10">
        <v>224</v>
      </c>
    </row>
    <row r="227" spans="4:6">
      <c r="D227" s="9">
        <f>D226*((B$4+1)^(1/12))-B$3</f>
        <v>1086240.0318016852</v>
      </c>
      <c r="E227" s="11">
        <f t="shared" si="3"/>
        <v>0</v>
      </c>
      <c r="F227" s="10">
        <v>225</v>
      </c>
    </row>
    <row r="228" spans="4:6">
      <c r="D228" s="9">
        <f>D227*((B$4+1)^(1/12))-B$3</f>
        <v>1086131.7908671116</v>
      </c>
      <c r="E228" s="11">
        <f t="shared" si="3"/>
        <v>0</v>
      </c>
      <c r="F228" s="10">
        <v>226</v>
      </c>
    </row>
    <row r="229" spans="4:6">
      <c r="D229" s="9">
        <f>D228*((B$4+1)^(1/12))-B$3</f>
        <v>1086022.9379225571</v>
      </c>
      <c r="E229" s="11">
        <f t="shared" si="3"/>
        <v>0</v>
      </c>
      <c r="F229" s="10">
        <v>227</v>
      </c>
    </row>
    <row r="230" spans="4:6">
      <c r="D230" s="9">
        <f>D229*((B$4+1)^(1/12))-B$3</f>
        <v>1085913.4695076284</v>
      </c>
      <c r="E230" s="11">
        <f t="shared" si="3"/>
        <v>0</v>
      </c>
      <c r="F230" s="10">
        <v>228</v>
      </c>
    </row>
    <row r="231" spans="4:6">
      <c r="D231" s="9">
        <f>D230*((B$4+1)^(1/12))-B$3</f>
        <v>1085803.3821423661</v>
      </c>
      <c r="E231" s="11">
        <f t="shared" si="3"/>
        <v>0</v>
      </c>
      <c r="F231" s="10">
        <v>229</v>
      </c>
    </row>
    <row r="232" spans="4:6">
      <c r="D232" s="9">
        <f>D231*((B$4+1)^(1/12))-B$3</f>
        <v>1085692.6723271355</v>
      </c>
      <c r="E232" s="11">
        <f t="shared" si="3"/>
        <v>0</v>
      </c>
      <c r="F232" s="10">
        <v>230</v>
      </c>
    </row>
    <row r="233" spans="4:6">
      <c r="D233" s="9">
        <f>D232*((B$4+1)^(1/12))-B$3</f>
        <v>1085581.3365425137</v>
      </c>
      <c r="E233" s="11">
        <f t="shared" si="3"/>
        <v>0</v>
      </c>
      <c r="F233" s="10">
        <v>231</v>
      </c>
    </row>
    <row r="234" spans="4:6">
      <c r="D234" s="9">
        <f>D233*((B$4+1)^(1/12))-B$3</f>
        <v>1085469.3712491789</v>
      </c>
      <c r="E234" s="11">
        <f t="shared" si="3"/>
        <v>0</v>
      </c>
      <c r="F234" s="10">
        <v>232</v>
      </c>
    </row>
    <row r="235" spans="4:6">
      <c r="D235" s="9">
        <f>D234*((B$4+1)^(1/12))-B$3</f>
        <v>1085356.7728877971</v>
      </c>
      <c r="E235" s="11">
        <f t="shared" si="3"/>
        <v>0</v>
      </c>
      <c r="F235" s="10">
        <v>233</v>
      </c>
    </row>
    <row r="236" spans="4:6">
      <c r="D236" s="9">
        <f>D235*((B$4+1)^(1/12))-B$3</f>
        <v>1085243.5378789096</v>
      </c>
      <c r="E236" s="11">
        <f t="shared" si="3"/>
        <v>0</v>
      </c>
      <c r="F236" s="10">
        <v>234</v>
      </c>
    </row>
    <row r="237" spans="4:6">
      <c r="D237" s="9">
        <f>D236*((B$4+1)^(1/12))-B$3</f>
        <v>1085129.662622819</v>
      </c>
      <c r="E237" s="11">
        <f t="shared" si="3"/>
        <v>0</v>
      </c>
      <c r="F237" s="10">
        <v>235</v>
      </c>
    </row>
    <row r="238" spans="4:6">
      <c r="D238" s="9">
        <f>D237*((B$4+1)^(1/12))-B$3</f>
        <v>1085015.1434994745</v>
      </c>
      <c r="E238" s="11">
        <f t="shared" si="3"/>
        <v>0</v>
      </c>
      <c r="F238" s="10">
        <v>236</v>
      </c>
    </row>
    <row r="239" spans="4:6">
      <c r="D239" s="9">
        <f>D238*((B$4+1)^(1/12))-B$3</f>
        <v>1084899.976868357</v>
      </c>
      <c r="E239" s="11">
        <f t="shared" si="3"/>
        <v>0</v>
      </c>
      <c r="F239" s="10">
        <v>237</v>
      </c>
    </row>
    <row r="240" spans="4:6">
      <c r="D240" s="9">
        <f>D239*((B$4+1)^(1/12))-B$3</f>
        <v>1084784.1590683633</v>
      </c>
      <c r="E240" s="11">
        <f t="shared" si="3"/>
        <v>0</v>
      </c>
      <c r="F240" s="10">
        <v>238</v>
      </c>
    </row>
    <row r="241" spans="4:6">
      <c r="D241" s="9">
        <f>D240*((B$4+1)^(1/12))-B$3</f>
        <v>1084667.68641769</v>
      </c>
      <c r="E241" s="11">
        <f t="shared" si="3"/>
        <v>0</v>
      </c>
      <c r="F241" s="10">
        <v>239</v>
      </c>
    </row>
    <row r="242" spans="4:6">
      <c r="D242" s="9">
        <f>D241*((B$4+1)^(1/12))-B$3</f>
        <v>1084550.5552137161</v>
      </c>
      <c r="E242" s="11">
        <f t="shared" si="3"/>
        <v>0</v>
      </c>
      <c r="F242" s="10">
        <v>240</v>
      </c>
    </row>
    <row r="243" spans="4:6">
      <c r="D243" s="9">
        <f>D242*((B$4+1)^(1/12))-B$3</f>
        <v>1084432.7617328856</v>
      </c>
      <c r="E243" s="11">
        <f t="shared" si="3"/>
        <v>0</v>
      </c>
      <c r="F243" s="10">
        <v>241</v>
      </c>
    </row>
    <row r="244" spans="4:6">
      <c r="D244" s="9">
        <f>D243*((B$4+1)^(1/12))-B$3</f>
        <v>1084314.3022305889</v>
      </c>
      <c r="E244" s="11">
        <f t="shared" si="3"/>
        <v>0</v>
      </c>
      <c r="F244" s="10">
        <v>242</v>
      </c>
    </row>
    <row r="245" spans="4:6">
      <c r="D245" s="9">
        <f>D244*((B$4+1)^(1/12))-B$3</f>
        <v>1084195.1729410435</v>
      </c>
      <c r="E245" s="11">
        <f t="shared" si="3"/>
        <v>0</v>
      </c>
      <c r="F245" s="10">
        <v>243</v>
      </c>
    </row>
    <row r="246" spans="4:6">
      <c r="D246" s="9">
        <f>D245*((B$4+1)^(1/12))-B$3</f>
        <v>1084075.3700771751</v>
      </c>
      <c r="E246" s="11">
        <f t="shared" si="3"/>
        <v>0</v>
      </c>
      <c r="F246" s="10">
        <v>244</v>
      </c>
    </row>
    <row r="247" spans="4:6">
      <c r="D247" s="9">
        <f>D246*((B$4+1)^(1/12))-B$3</f>
        <v>1083954.8898304966</v>
      </c>
      <c r="E247" s="11">
        <f t="shared" si="3"/>
        <v>0</v>
      </c>
      <c r="F247" s="10">
        <v>245</v>
      </c>
    </row>
    <row r="248" spans="4:6">
      <c r="D248" s="9">
        <f>D247*((B$4+1)^(1/12))-B$3</f>
        <v>1083833.7283709871</v>
      </c>
      <c r="E248" s="11">
        <f t="shared" si="3"/>
        <v>0</v>
      </c>
      <c r="F248" s="10">
        <v>246</v>
      </c>
    </row>
    <row r="249" spans="4:6">
      <c r="D249" s="9">
        <f>D248*((B$4+1)^(1/12))-B$3</f>
        <v>1083711.8818469702</v>
      </c>
      <c r="E249" s="11">
        <f t="shared" si="3"/>
        <v>0</v>
      </c>
      <c r="F249" s="10">
        <v>247</v>
      </c>
    </row>
    <row r="250" spans="4:6">
      <c r="D250" s="9">
        <f>D249*((B$4+1)^(1/12))-B$3</f>
        <v>1083589.3463849914</v>
      </c>
      <c r="E250" s="11">
        <f t="shared" si="3"/>
        <v>0</v>
      </c>
      <c r="F250" s="10">
        <v>248</v>
      </c>
    </row>
    <row r="251" spans="4:6">
      <c r="D251" s="9">
        <f>D250*((B$4+1)^(1/12))-B$3</f>
        <v>1083466.1180896957</v>
      </c>
      <c r="E251" s="11">
        <f t="shared" si="3"/>
        <v>0</v>
      </c>
      <c r="F251" s="10">
        <v>249</v>
      </c>
    </row>
    <row r="252" spans="4:6">
      <c r="D252" s="9">
        <f>D251*((B$4+1)^(1/12))-B$3</f>
        <v>1083342.1930437025</v>
      </c>
      <c r="E252" s="11">
        <f t="shared" si="3"/>
        <v>0</v>
      </c>
      <c r="F252" s="10">
        <v>250</v>
      </c>
    </row>
    <row r="253" spans="4:6">
      <c r="D253" s="9">
        <f>D252*((B$4+1)^(1/12))-B$3</f>
        <v>1083217.567307482</v>
      </c>
      <c r="E253" s="11">
        <f t="shared" si="3"/>
        <v>0</v>
      </c>
      <c r="F253" s="10">
        <v>251</v>
      </c>
    </row>
    <row r="254" spans="4:6">
      <c r="D254" s="9">
        <f>D253*((B$4+1)^(1/12))-B$3</f>
        <v>1083092.2369192301</v>
      </c>
      <c r="E254" s="11">
        <f t="shared" si="3"/>
        <v>0</v>
      </c>
      <c r="F254" s="10">
        <v>252</v>
      </c>
    </row>
    <row r="255" spans="4:6">
      <c r="D255" s="9">
        <f>D254*((B$4+1)^(1/12))-B$3</f>
        <v>1082966.1978947413</v>
      </c>
      <c r="E255" s="11">
        <f t="shared" si="3"/>
        <v>0</v>
      </c>
      <c r="F255" s="10">
        <v>253</v>
      </c>
    </row>
    <row r="256" spans="4:6">
      <c r="D256" s="9">
        <f>D255*((B$4+1)^(1/12))-B$3</f>
        <v>1082839.4462272837</v>
      </c>
      <c r="E256" s="11">
        <f t="shared" si="3"/>
        <v>0</v>
      </c>
      <c r="F256" s="10">
        <v>254</v>
      </c>
    </row>
    <row r="257" spans="4:6">
      <c r="D257" s="9">
        <f>D256*((B$4+1)^(1/12))-B$3</f>
        <v>1082711.9778874703</v>
      </c>
      <c r="E257" s="11">
        <f t="shared" si="3"/>
        <v>0</v>
      </c>
      <c r="F257" s="10">
        <v>255</v>
      </c>
    </row>
    <row r="258" spans="4:6">
      <c r="D258" s="9">
        <f>D257*((B$4+1)^(1/12))-B$3</f>
        <v>1082583.7888231312</v>
      </c>
      <c r="E258" s="11">
        <f t="shared" si="3"/>
        <v>0</v>
      </c>
      <c r="F258" s="10">
        <v>256</v>
      </c>
    </row>
    <row r="259" spans="4:6">
      <c r="D259" s="9">
        <f>D258*((B$4+1)^(1/12))-B$3</f>
        <v>1082454.8749591853</v>
      </c>
      <c r="E259" s="11">
        <f t="shared" ref="E259:E322" si="4">IF(AND(D259&gt;0,D260&lt;=0),1,0)</f>
        <v>0</v>
      </c>
      <c r="F259" s="10">
        <v>257</v>
      </c>
    </row>
    <row r="260" spans="4:6">
      <c r="D260" s="9">
        <f>D259*((B$4+1)^(1/12))-B$3</f>
        <v>1082325.2321975101</v>
      </c>
      <c r="E260" s="11">
        <f t="shared" si="4"/>
        <v>0</v>
      </c>
      <c r="F260" s="10">
        <v>258</v>
      </c>
    </row>
    <row r="261" spans="4:6">
      <c r="D261" s="9">
        <f>D260*((B$4+1)^(1/12))-B$3</f>
        <v>1082194.8564168119</v>
      </c>
      <c r="E261" s="11">
        <f t="shared" si="4"/>
        <v>0</v>
      </c>
      <c r="F261" s="10">
        <v>259</v>
      </c>
    </row>
    <row r="262" spans="4:6">
      <c r="D262" s="9">
        <f>D261*((B$4+1)^(1/12))-B$3</f>
        <v>1082063.7434724947</v>
      </c>
      <c r="E262" s="11">
        <f t="shared" si="4"/>
        <v>0</v>
      </c>
      <c r="F262" s="10">
        <v>260</v>
      </c>
    </row>
    <row r="263" spans="4:6">
      <c r="D263" s="9">
        <f>D262*((B$4+1)^(1/12))-B$3</f>
        <v>1081931.8891965281</v>
      </c>
      <c r="E263" s="11">
        <f t="shared" si="4"/>
        <v>0</v>
      </c>
      <c r="F263" s="10">
        <v>261</v>
      </c>
    </row>
    <row r="264" spans="4:6">
      <c r="D264" s="9">
        <f>D263*((B$4+1)^(1/12))-B$3</f>
        <v>1081799.2893973154</v>
      </c>
      <c r="E264" s="11">
        <f t="shared" si="4"/>
        <v>0</v>
      </c>
      <c r="F264" s="10">
        <v>262</v>
      </c>
    </row>
    <row r="265" spans="4:6">
      <c r="D265" s="9">
        <f>D264*((B$4+1)^(1/12))-B$3</f>
        <v>1081665.9398595595</v>
      </c>
      <c r="E265" s="11">
        <f t="shared" si="4"/>
        <v>0</v>
      </c>
      <c r="F265" s="10">
        <v>263</v>
      </c>
    </row>
    <row r="266" spans="4:6">
      <c r="D266" s="9">
        <f>D265*((B$4+1)^(1/12))-B$3</f>
        <v>1081531.8363441299</v>
      </c>
      <c r="E266" s="11">
        <f t="shared" si="4"/>
        <v>0</v>
      </c>
      <c r="F266" s="10">
        <v>264</v>
      </c>
    </row>
    <row r="267" spans="4:6">
      <c r="D267" s="9">
        <f>D266*((B$4+1)^(1/12))-B$3</f>
        <v>1081396.9745879269</v>
      </c>
      <c r="E267" s="11">
        <f t="shared" si="4"/>
        <v>0</v>
      </c>
      <c r="F267" s="10">
        <v>265</v>
      </c>
    </row>
    <row r="268" spans="4:6">
      <c r="D268" s="9">
        <f>D267*((B$4+1)^(1/12))-B$3</f>
        <v>1081261.3503037472</v>
      </c>
      <c r="E268" s="11">
        <f t="shared" si="4"/>
        <v>0</v>
      </c>
      <c r="F268" s="10">
        <v>266</v>
      </c>
    </row>
    <row r="269" spans="4:6">
      <c r="D269" s="9">
        <f>D268*((B$4+1)^(1/12))-B$3</f>
        <v>1081124.9591801467</v>
      </c>
      <c r="E269" s="11">
        <f t="shared" si="4"/>
        <v>0</v>
      </c>
      <c r="F269" s="10">
        <v>267</v>
      </c>
    </row>
    <row r="270" spans="4:6">
      <c r="D270" s="9">
        <f>D269*((B$4+1)^(1/12))-B$3</f>
        <v>1080987.7968813039</v>
      </c>
      <c r="E270" s="11">
        <f t="shared" si="4"/>
        <v>0</v>
      </c>
      <c r="F270" s="10">
        <v>268</v>
      </c>
    </row>
    <row r="271" spans="4:6">
      <c r="D271" s="9">
        <f>D270*((B$4+1)^(1/12))-B$3</f>
        <v>1080849.8590468818</v>
      </c>
      <c r="E271" s="11">
        <f t="shared" si="4"/>
        <v>0</v>
      </c>
      <c r="F271" s="10">
        <v>269</v>
      </c>
    </row>
    <row r="272" spans="4:6">
      <c r="D272" s="9">
        <f>D271*((B$4+1)^(1/12))-B$3</f>
        <v>1080711.1412918894</v>
      </c>
      <c r="E272" s="11">
        <f t="shared" si="4"/>
        <v>0</v>
      </c>
      <c r="F272" s="10">
        <v>270</v>
      </c>
    </row>
    <row r="273" spans="4:6">
      <c r="D273" s="9">
        <f>D272*((B$4+1)^(1/12))-B$3</f>
        <v>1080571.6392065424</v>
      </c>
      <c r="E273" s="11">
        <f t="shared" si="4"/>
        <v>0</v>
      </c>
      <c r="F273" s="10">
        <v>271</v>
      </c>
    </row>
    <row r="274" spans="4:6">
      <c r="D274" s="9">
        <f>D273*((B$4+1)^(1/12))-B$3</f>
        <v>1080431.3483561231</v>
      </c>
      <c r="E274" s="11">
        <f t="shared" si="4"/>
        <v>0</v>
      </c>
      <c r="F274" s="10">
        <v>272</v>
      </c>
    </row>
    <row r="275" spans="4:6">
      <c r="D275" s="9">
        <f>D274*((B$4+1)^(1/12))-B$3</f>
        <v>1080290.2642808389</v>
      </c>
      <c r="E275" s="11">
        <f t="shared" si="4"/>
        <v>0</v>
      </c>
      <c r="F275" s="10">
        <v>273</v>
      </c>
    </row>
    <row r="276" spans="4:6">
      <c r="D276" s="9">
        <f>D275*((B$4+1)^(1/12))-B$3</f>
        <v>1080148.3824956813</v>
      </c>
      <c r="E276" s="11">
        <f t="shared" si="4"/>
        <v>0</v>
      </c>
      <c r="F276" s="10">
        <v>274</v>
      </c>
    </row>
    <row r="277" spans="4:6">
      <c r="D277" s="9">
        <f>D276*((B$4+1)^(1/12))-B$3</f>
        <v>1080005.6984902825</v>
      </c>
      <c r="E277" s="11">
        <f t="shared" si="4"/>
        <v>0</v>
      </c>
      <c r="F277" s="10">
        <v>275</v>
      </c>
    </row>
    <row r="278" spans="4:6">
      <c r="D278" s="9">
        <f>D277*((B$4+1)^(1/12))-B$3</f>
        <v>1079862.2077287727</v>
      </c>
      <c r="E278" s="11">
        <f t="shared" si="4"/>
        <v>0</v>
      </c>
      <c r="F278" s="10">
        <v>276</v>
      </c>
    </row>
    <row r="279" spans="4:6">
      <c r="D279" s="9">
        <f>D278*((B$4+1)^(1/12))-B$3</f>
        <v>1079717.9056496355</v>
      </c>
      <c r="E279" s="11">
        <f t="shared" si="4"/>
        <v>0</v>
      </c>
      <c r="F279" s="10">
        <v>277</v>
      </c>
    </row>
    <row r="280" spans="4:6">
      <c r="D280" s="9">
        <f>D279*((B$4+1)^(1/12))-B$3</f>
        <v>1079572.7876655632</v>
      </c>
      <c r="E280" s="11">
        <f t="shared" si="4"/>
        <v>0</v>
      </c>
      <c r="F280" s="10">
        <v>278</v>
      </c>
    </row>
    <row r="281" spans="4:6">
      <c r="D281" s="9">
        <f>D280*((B$4+1)^(1/12))-B$3</f>
        <v>1079426.8491633106</v>
      </c>
      <c r="E281" s="11">
        <f t="shared" si="4"/>
        <v>0</v>
      </c>
      <c r="F281" s="10">
        <v>279</v>
      </c>
    </row>
    <row r="282" spans="4:6">
      <c r="D282" s="9">
        <f>D281*((B$4+1)^(1/12))-B$3</f>
        <v>1079280.0855035488</v>
      </c>
      <c r="E282" s="11">
        <f t="shared" si="4"/>
        <v>0</v>
      </c>
      <c r="F282" s="10">
        <v>280</v>
      </c>
    </row>
    <row r="283" spans="4:6">
      <c r="D283" s="9">
        <f>D282*((B$4+1)^(1/12))-B$3</f>
        <v>1079132.4920207171</v>
      </c>
      <c r="E283" s="11">
        <f t="shared" si="4"/>
        <v>0</v>
      </c>
      <c r="F283" s="10">
        <v>281</v>
      </c>
    </row>
    <row r="284" spans="4:6">
      <c r="D284" s="9">
        <f>D283*((B$4+1)^(1/12))-B$3</f>
        <v>1078984.0640228752</v>
      </c>
      <c r="E284" s="11">
        <f t="shared" si="4"/>
        <v>0</v>
      </c>
      <c r="F284" s="10">
        <v>282</v>
      </c>
    </row>
    <row r="285" spans="4:6">
      <c r="D285" s="9">
        <f>D284*((B$4+1)^(1/12))-B$3</f>
        <v>1078834.796791554</v>
      </c>
      <c r="E285" s="11">
        <f t="shared" si="4"/>
        <v>0</v>
      </c>
      <c r="F285" s="10">
        <v>283</v>
      </c>
    </row>
    <row r="286" spans="4:6">
      <c r="D286" s="9">
        <f>D285*((B$4+1)^(1/12))-B$3</f>
        <v>1078684.6855816052</v>
      </c>
      <c r="E286" s="11">
        <f t="shared" si="4"/>
        <v>0</v>
      </c>
      <c r="F286" s="10">
        <v>284</v>
      </c>
    </row>
    <row r="287" spans="4:6">
      <c r="D287" s="9">
        <f>D286*((B$4+1)^(1/12))-B$3</f>
        <v>1078533.7256210512</v>
      </c>
      <c r="E287" s="11">
        <f t="shared" si="4"/>
        <v>0</v>
      </c>
      <c r="F287" s="10">
        <v>285</v>
      </c>
    </row>
    <row r="288" spans="4:6">
      <c r="D288" s="9">
        <f>D287*((B$4+1)^(1/12))-B$3</f>
        <v>1078381.9121109324</v>
      </c>
      <c r="E288" s="11">
        <f t="shared" si="4"/>
        <v>0</v>
      </c>
      <c r="F288" s="10">
        <v>286</v>
      </c>
    </row>
    <row r="289" spans="4:6">
      <c r="D289" s="9">
        <f>D288*((B$4+1)^(1/12))-B$3</f>
        <v>1078229.2402251556</v>
      </c>
      <c r="E289" s="11">
        <f t="shared" si="4"/>
        <v>0</v>
      </c>
      <c r="F289" s="10">
        <v>287</v>
      </c>
    </row>
    <row r="290" spans="4:6">
      <c r="D290" s="9">
        <f>D289*((B$4+1)^(1/12))-B$3</f>
        <v>1078075.7051103401</v>
      </c>
      <c r="E290" s="11">
        <f t="shared" si="4"/>
        <v>0</v>
      </c>
      <c r="F290" s="10">
        <v>288</v>
      </c>
    </row>
    <row r="291" spans="4:6">
      <c r="D291" s="9">
        <f>D290*((B$4+1)^(1/12))-B$3</f>
        <v>1077921.3018856635</v>
      </c>
      <c r="E291" s="11">
        <f t="shared" si="4"/>
        <v>0</v>
      </c>
      <c r="F291" s="10">
        <v>289</v>
      </c>
    </row>
    <row r="292" spans="4:6">
      <c r="D292" s="9">
        <f>D291*((B$4+1)^(1/12))-B$3</f>
        <v>1077766.0256427063</v>
      </c>
      <c r="E292" s="11">
        <f t="shared" si="4"/>
        <v>0</v>
      </c>
      <c r="F292" s="10">
        <v>290</v>
      </c>
    </row>
    <row r="293" spans="4:6">
      <c r="D293" s="9">
        <f>D292*((B$4+1)^(1/12))-B$3</f>
        <v>1077609.8714452961</v>
      </c>
      <c r="E293" s="11">
        <f t="shared" si="4"/>
        <v>0</v>
      </c>
      <c r="F293" s="10">
        <v>291</v>
      </c>
    </row>
    <row r="294" spans="4:6">
      <c r="D294" s="9">
        <f>D293*((B$4+1)^(1/12))-B$3</f>
        <v>1077452.8343293509</v>
      </c>
      <c r="E294" s="11">
        <f t="shared" si="4"/>
        <v>0</v>
      </c>
      <c r="F294" s="10">
        <v>292</v>
      </c>
    </row>
    <row r="295" spans="4:6">
      <c r="D295" s="9">
        <f>D294*((B$4+1)^(1/12))-B$3</f>
        <v>1077294.9093027208</v>
      </c>
      <c r="E295" s="11">
        <f t="shared" si="4"/>
        <v>0</v>
      </c>
      <c r="F295" s="10">
        <v>293</v>
      </c>
    </row>
    <row r="296" spans="4:6">
      <c r="D296" s="9">
        <f>D295*((B$4+1)^(1/12))-B$3</f>
        <v>1077136.0913450299</v>
      </c>
      <c r="E296" s="11">
        <f t="shared" si="4"/>
        <v>0</v>
      </c>
      <c r="F296" s="10">
        <v>294</v>
      </c>
    </row>
    <row r="297" spans="4:6">
      <c r="D297" s="9">
        <f>D296*((B$4+1)^(1/12))-B$3</f>
        <v>1076976.375407516</v>
      </c>
      <c r="E297" s="11">
        <f t="shared" si="4"/>
        <v>0</v>
      </c>
      <c r="F297" s="10">
        <v>295</v>
      </c>
    </row>
    <row r="298" spans="4:6">
      <c r="D298" s="9">
        <f>D297*((B$4+1)^(1/12))-B$3</f>
        <v>1076815.7564128709</v>
      </c>
      <c r="E298" s="11">
        <f t="shared" si="4"/>
        <v>0</v>
      </c>
      <c r="F298" s="10">
        <v>296</v>
      </c>
    </row>
    <row r="299" spans="4:6">
      <c r="D299" s="9">
        <f>D298*((B$4+1)^(1/12))-B$3</f>
        <v>1076654.2292550781</v>
      </c>
      <c r="E299" s="11">
        <f t="shared" si="4"/>
        <v>0</v>
      </c>
      <c r="F299" s="10">
        <v>297</v>
      </c>
    </row>
    <row r="300" spans="4:6">
      <c r="D300" s="9">
        <f>D299*((B$4+1)^(1/12))-B$3</f>
        <v>1076491.7887992512</v>
      </c>
      <c r="E300" s="11">
        <f t="shared" si="4"/>
        <v>0</v>
      </c>
      <c r="F300" s="10">
        <v>298</v>
      </c>
    </row>
    <row r="301" spans="4:6">
      <c r="D301" s="9">
        <f>D300*((B$4+1)^(1/12))-B$3</f>
        <v>1076328.42988147</v>
      </c>
      <c r="E301" s="11">
        <f t="shared" si="4"/>
        <v>0</v>
      </c>
      <c r="F301" s="10">
        <v>299</v>
      </c>
    </row>
    <row r="302" spans="4:6">
      <c r="D302" s="9">
        <f>D301*((B$4+1)^(1/12))-B$3</f>
        <v>1076164.1473086176</v>
      </c>
      <c r="E302" s="11">
        <f t="shared" si="4"/>
        <v>0</v>
      </c>
      <c r="F302" s="10">
        <v>300</v>
      </c>
    </row>
    <row r="303" spans="4:6">
      <c r="D303" s="9">
        <f>D302*((B$4+1)^(1/12))-B$3</f>
        <v>1075998.9358582136</v>
      </c>
      <c r="E303" s="11">
        <f t="shared" si="4"/>
        <v>0</v>
      </c>
      <c r="F303" s="10">
        <v>301</v>
      </c>
    </row>
    <row r="304" spans="4:6">
      <c r="D304" s="9">
        <f>D303*((B$4+1)^(1/12))-B$3</f>
        <v>1075832.7902782492</v>
      </c>
      <c r="E304" s="11">
        <f t="shared" si="4"/>
        <v>0</v>
      </c>
      <c r="F304" s="10">
        <v>302</v>
      </c>
    </row>
    <row r="305" spans="4:6">
      <c r="D305" s="9">
        <f>D304*((B$4+1)^(1/12))-B$3</f>
        <v>1075665.7052870202</v>
      </c>
      <c r="E305" s="11">
        <f t="shared" si="4"/>
        <v>0</v>
      </c>
      <c r="F305" s="10">
        <v>303</v>
      </c>
    </row>
    <row r="306" spans="4:6">
      <c r="D306" s="9">
        <f>D305*((B$4+1)^(1/12))-B$3</f>
        <v>1075497.6755729588</v>
      </c>
      <c r="E306" s="11">
        <f t="shared" si="4"/>
        <v>0</v>
      </c>
      <c r="F306" s="10">
        <v>304</v>
      </c>
    </row>
    <row r="307" spans="4:6">
      <c r="D307" s="9">
        <f>D306*((B$4+1)^(1/12))-B$3</f>
        <v>1075328.6957944648</v>
      </c>
      <c r="E307" s="11">
        <f t="shared" si="4"/>
        <v>0</v>
      </c>
      <c r="F307" s="10">
        <v>305</v>
      </c>
    </row>
    <row r="308" spans="4:6">
      <c r="D308" s="9">
        <f>D307*((B$4+1)^(1/12))-B$3</f>
        <v>1075158.7605797355</v>
      </c>
      <c r="E308" s="11">
        <f t="shared" si="4"/>
        <v>0</v>
      </c>
      <c r="F308" s="10">
        <v>306</v>
      </c>
    </row>
    <row r="309" spans="4:6">
      <c r="D309" s="9">
        <f>D308*((B$4+1)^(1/12))-B$3</f>
        <v>1074987.8645265957</v>
      </c>
      <c r="E309" s="11">
        <f t="shared" si="4"/>
        <v>0</v>
      </c>
      <c r="F309" s="10">
        <v>307</v>
      </c>
    </row>
    <row r="310" spans="4:6">
      <c r="D310" s="9">
        <f>D309*((B$4+1)^(1/12))-B$3</f>
        <v>1074816.0022023253</v>
      </c>
      <c r="E310" s="11">
        <f t="shared" si="4"/>
        <v>0</v>
      </c>
      <c r="F310" s="10">
        <v>308</v>
      </c>
    </row>
    <row r="311" spans="4:6">
      <c r="D311" s="9">
        <f>D310*((B$4+1)^(1/12))-B$3</f>
        <v>1074643.1681434868</v>
      </c>
      <c r="E311" s="11">
        <f t="shared" si="4"/>
        <v>0</v>
      </c>
      <c r="F311" s="10">
        <v>309</v>
      </c>
    </row>
    <row r="312" spans="4:6">
      <c r="D312" s="9">
        <f>D311*((B$4+1)^(1/12))-B$3</f>
        <v>1074469.3568557519</v>
      </c>
      <c r="E312" s="11">
        <f t="shared" si="4"/>
        <v>0</v>
      </c>
      <c r="F312" s="10">
        <v>310</v>
      </c>
    </row>
    <row r="313" spans="4:6">
      <c r="D313" s="9">
        <f>D312*((B$4+1)^(1/12))-B$3</f>
        <v>1074294.5628137263</v>
      </c>
      <c r="E313" s="11">
        <f t="shared" si="4"/>
        <v>0</v>
      </c>
      <c r="F313" s="10">
        <v>311</v>
      </c>
    </row>
    <row r="314" spans="4:6">
      <c r="D314" s="9">
        <f>D313*((B$4+1)^(1/12))-B$3</f>
        <v>1074118.780460774</v>
      </c>
      <c r="E314" s="11">
        <f t="shared" si="4"/>
        <v>0</v>
      </c>
      <c r="F314" s="10">
        <v>312</v>
      </c>
    </row>
    <row r="315" spans="4:6">
      <c r="D315" s="9">
        <f>D314*((B$4+1)^(1/12))-B$3</f>
        <v>1073942.0042088416</v>
      </c>
      <c r="E315" s="11">
        <f t="shared" si="4"/>
        <v>0</v>
      </c>
      <c r="F315" s="10">
        <v>313</v>
      </c>
    </row>
    <row r="316" spans="4:6">
      <c r="D316" s="9">
        <f>D315*((B$4+1)^(1/12))-B$3</f>
        <v>1073764.2284382798</v>
      </c>
      <c r="E316" s="11">
        <f t="shared" si="4"/>
        <v>0</v>
      </c>
      <c r="F316" s="10">
        <v>314</v>
      </c>
    </row>
    <row r="317" spans="4:6">
      <c r="D317" s="9">
        <f>D316*((B$4+1)^(1/12))-B$3</f>
        <v>1073585.447497665</v>
      </c>
      <c r="E317" s="11">
        <f t="shared" si="4"/>
        <v>0</v>
      </c>
      <c r="F317" s="10">
        <v>315</v>
      </c>
    </row>
    <row r="318" spans="4:6">
      <c r="D318" s="9">
        <f>D317*((B$4+1)^(1/12))-B$3</f>
        <v>1073405.6557036194</v>
      </c>
      <c r="E318" s="11">
        <f t="shared" si="4"/>
        <v>0</v>
      </c>
      <c r="F318" s="10">
        <v>316</v>
      </c>
    </row>
    <row r="319" spans="4:6">
      <c r="D319" s="9">
        <f>D318*((B$4+1)^(1/12))-B$3</f>
        <v>1073224.8473406306</v>
      </c>
      <c r="E319" s="11">
        <f t="shared" si="4"/>
        <v>0</v>
      </c>
      <c r="F319" s="10">
        <v>317</v>
      </c>
    </row>
    <row r="320" spans="4:6">
      <c r="D320" s="9">
        <f>D319*((B$4+1)^(1/12))-B$3</f>
        <v>1073043.0166608703</v>
      </c>
      <c r="E320" s="11">
        <f t="shared" si="4"/>
        <v>0</v>
      </c>
      <c r="F320" s="10">
        <v>318</v>
      </c>
    </row>
    <row r="321" spans="4:6">
      <c r="D321" s="9">
        <f>D320*((B$4+1)^(1/12))-B$3</f>
        <v>1072860.1578840108</v>
      </c>
      <c r="E321" s="11">
        <f t="shared" si="4"/>
        <v>0</v>
      </c>
      <c r="F321" s="10">
        <v>319</v>
      </c>
    </row>
    <row r="322" spans="4:6">
      <c r="D322" s="9">
        <f>D321*((B$4+1)^(1/12))-B$3</f>
        <v>1072676.2651970417</v>
      </c>
      <c r="E322" s="11">
        <f t="shared" si="4"/>
        <v>0</v>
      </c>
      <c r="F322" s="10">
        <v>320</v>
      </c>
    </row>
    <row r="323" spans="4:6">
      <c r="D323" s="9">
        <f>D322*((B$4+1)^(1/12))-B$3</f>
        <v>1072491.3327540846</v>
      </c>
      <c r="E323" s="11">
        <f t="shared" ref="E323:E386" si="5">IF(AND(D323&gt;0,D324&lt;=0),1,0)</f>
        <v>0</v>
      </c>
      <c r="F323" s="10">
        <v>321</v>
      </c>
    </row>
    <row r="324" spans="4:6">
      <c r="D324" s="9">
        <f>D323*((B$4+1)^(1/12))-B$3</f>
        <v>1072305.3546762082</v>
      </c>
      <c r="E324" s="11">
        <f t="shared" si="5"/>
        <v>0</v>
      </c>
      <c r="F324" s="10">
        <v>322</v>
      </c>
    </row>
    <row r="325" spans="4:6">
      <c r="D325" s="9">
        <f>D324*((B$4+1)^(1/12))-B$3</f>
        <v>1072118.3250512406</v>
      </c>
      <c r="E325" s="11">
        <f t="shared" si="5"/>
        <v>0</v>
      </c>
      <c r="F325" s="10">
        <v>323</v>
      </c>
    </row>
    <row r="326" spans="4:6">
      <c r="D326" s="9">
        <f>D325*((B$4+1)^(1/12))-B$3</f>
        <v>1071930.2379335817</v>
      </c>
      <c r="E326" s="11">
        <f t="shared" si="5"/>
        <v>0</v>
      </c>
      <c r="F326" s="10">
        <v>324</v>
      </c>
    </row>
    <row r="327" spans="4:6">
      <c r="D327" s="9">
        <f>D326*((B$4+1)^(1/12))-B$3</f>
        <v>1071741.0873440141</v>
      </c>
      <c r="E327" s="11">
        <f t="shared" si="5"/>
        <v>0</v>
      </c>
      <c r="F327" s="10">
        <v>325</v>
      </c>
    </row>
    <row r="328" spans="4:6">
      <c r="D328" s="9">
        <f>D327*((B$4+1)^(1/12))-B$3</f>
        <v>1071550.867269513</v>
      </c>
      <c r="E328" s="11">
        <f t="shared" si="5"/>
        <v>0</v>
      </c>
      <c r="F328" s="10">
        <v>326</v>
      </c>
    </row>
    <row r="329" spans="4:6">
      <c r="D329" s="9">
        <f>D328*((B$4+1)^(1/12))-B$3</f>
        <v>1071359.5716630551</v>
      </c>
      <c r="E329" s="11">
        <f t="shared" si="5"/>
        <v>0</v>
      </c>
      <c r="F329" s="10">
        <v>327</v>
      </c>
    </row>
    <row r="330" spans="4:6">
      <c r="D330" s="9">
        <f>D329*((B$4+1)^(1/12))-B$3</f>
        <v>1071167.1944434263</v>
      </c>
      <c r="E330" s="11">
        <f t="shared" si="5"/>
        <v>0</v>
      </c>
      <c r="F330" s="10">
        <v>328</v>
      </c>
    </row>
    <row r="331" spans="4:6">
      <c r="D331" s="9">
        <f>D330*((B$4+1)^(1/12))-B$3</f>
        <v>1070973.7294950285</v>
      </c>
      <c r="E331" s="11">
        <f t="shared" si="5"/>
        <v>0</v>
      </c>
      <c r="F331" s="10">
        <v>329</v>
      </c>
    </row>
    <row r="332" spans="4:6">
      <c r="D332" s="9">
        <f>D331*((B$4+1)^(1/12))-B$3</f>
        <v>1070779.1706676851</v>
      </c>
      <c r="E332" s="11">
        <f t="shared" si="5"/>
        <v>0</v>
      </c>
      <c r="F332" s="10">
        <v>330</v>
      </c>
    </row>
    <row r="333" spans="4:6">
      <c r="D333" s="9">
        <f>D332*((B$4+1)^(1/12))-B$3</f>
        <v>1070583.5117764454</v>
      </c>
      <c r="E333" s="11">
        <f t="shared" si="5"/>
        <v>0</v>
      </c>
      <c r="F333" s="10">
        <v>331</v>
      </c>
    </row>
    <row r="334" spans="4:6">
      <c r="D334" s="9">
        <f>D333*((B$4+1)^(1/12))-B$3</f>
        <v>1070386.7466013883</v>
      </c>
      <c r="E334" s="11">
        <f t="shared" si="5"/>
        <v>0</v>
      </c>
      <c r="F334" s="10">
        <v>332</v>
      </c>
    </row>
    <row r="335" spans="4:6">
      <c r="D335" s="9">
        <f>D334*((B$4+1)^(1/12))-B$3</f>
        <v>1070188.8688874242</v>
      </c>
      <c r="E335" s="11">
        <f t="shared" si="5"/>
        <v>0</v>
      </c>
      <c r="F335" s="10">
        <v>333</v>
      </c>
    </row>
    <row r="336" spans="4:6">
      <c r="D336" s="9">
        <f>D335*((B$4+1)^(1/12))-B$3</f>
        <v>1069989.8723440964</v>
      </c>
      <c r="E336" s="11">
        <f t="shared" si="5"/>
        <v>0</v>
      </c>
      <c r="F336" s="10">
        <v>334</v>
      </c>
    </row>
    <row r="337" spans="4:6">
      <c r="D337" s="9">
        <f>D336*((B$4+1)^(1/12))-B$3</f>
        <v>1069789.7506453812</v>
      </c>
      <c r="E337" s="11">
        <f t="shared" si="5"/>
        <v>0</v>
      </c>
      <c r="F337" s="10">
        <v>335</v>
      </c>
    </row>
    <row r="338" spans="4:6">
      <c r="D338" s="9">
        <f>D337*((B$4+1)^(1/12))-B$3</f>
        <v>1069588.4974294861</v>
      </c>
      <c r="E338" s="11">
        <f t="shared" si="5"/>
        <v>0</v>
      </c>
      <c r="F338" s="10">
        <v>336</v>
      </c>
    </row>
    <row r="339" spans="4:6">
      <c r="D339" s="9">
        <f>D338*((B$4+1)^(1/12))-B$3</f>
        <v>1069386.1062986488</v>
      </c>
      <c r="E339" s="11">
        <f t="shared" si="5"/>
        <v>0</v>
      </c>
      <c r="F339" s="10">
        <v>337</v>
      </c>
    </row>
    <row r="340" spans="4:6">
      <c r="D340" s="9">
        <f>D339*((B$4+1)^(1/12))-B$3</f>
        <v>1069182.5708189325</v>
      </c>
      <c r="E340" s="11">
        <f t="shared" si="5"/>
        <v>0</v>
      </c>
      <c r="F340" s="10">
        <v>338</v>
      </c>
    </row>
    <row r="341" spans="4:6">
      <c r="D341" s="9">
        <f>D340*((B$4+1)^(1/12))-B$3</f>
        <v>1068977.8845200224</v>
      </c>
      <c r="E341" s="11">
        <f t="shared" si="5"/>
        <v>0</v>
      </c>
      <c r="F341" s="10">
        <v>339</v>
      </c>
    </row>
    <row r="342" spans="4:6">
      <c r="D342" s="9">
        <f>D341*((B$4+1)^(1/12))-B$3</f>
        <v>1068772.0408950197</v>
      </c>
      <c r="E342" s="11">
        <f t="shared" si="5"/>
        <v>0</v>
      </c>
      <c r="F342" s="10">
        <v>340</v>
      </c>
    </row>
    <row r="343" spans="4:6">
      <c r="D343" s="9">
        <f>D342*((B$4+1)^(1/12))-B$3</f>
        <v>1068565.0334002341</v>
      </c>
      <c r="E343" s="11">
        <f t="shared" si="5"/>
        <v>0</v>
      </c>
      <c r="F343" s="10">
        <v>341</v>
      </c>
    </row>
    <row r="344" spans="4:6">
      <c r="D344" s="9">
        <f>D343*((B$4+1)^(1/12))-B$3</f>
        <v>1068356.8554549767</v>
      </c>
      <c r="E344" s="11">
        <f t="shared" si="5"/>
        <v>0</v>
      </c>
      <c r="F344" s="10">
        <v>342</v>
      </c>
    </row>
    <row r="345" spans="4:6">
      <c r="D345" s="9">
        <f>D344*((B$4+1)^(1/12))-B$3</f>
        <v>1068147.5004413503</v>
      </c>
      <c r="E345" s="11">
        <f t="shared" si="5"/>
        <v>0</v>
      </c>
      <c r="F345" s="10">
        <v>343</v>
      </c>
    </row>
    <row r="346" spans="4:6">
      <c r="D346" s="9">
        <f>D345*((B$4+1)^(1/12))-B$3</f>
        <v>1067936.9617040392</v>
      </c>
      <c r="E346" s="11">
        <f t="shared" si="5"/>
        <v>0</v>
      </c>
      <c r="F346" s="10">
        <v>344</v>
      </c>
    </row>
    <row r="347" spans="4:6">
      <c r="D347" s="9">
        <f>D346*((B$4+1)^(1/12))-B$3</f>
        <v>1067725.2325500976</v>
      </c>
      <c r="E347" s="11">
        <f t="shared" si="5"/>
        <v>0</v>
      </c>
      <c r="F347" s="10">
        <v>345</v>
      </c>
    </row>
    <row r="348" spans="4:6">
      <c r="D348" s="9">
        <f>D347*((B$4+1)^(1/12))-B$3</f>
        <v>1067512.306248737</v>
      </c>
      <c r="E348" s="11">
        <f t="shared" si="5"/>
        <v>0</v>
      </c>
      <c r="F348" s="10">
        <v>346</v>
      </c>
    </row>
    <row r="349" spans="4:6">
      <c r="D349" s="9">
        <f>D348*((B$4+1)^(1/12))-B$3</f>
        <v>1067298.1760311117</v>
      </c>
      <c r="E349" s="11">
        <f t="shared" si="5"/>
        <v>0</v>
      </c>
      <c r="F349" s="10">
        <v>347</v>
      </c>
    </row>
    <row r="350" spans="4:6">
      <c r="D350" s="9">
        <f>D349*((B$4+1)^(1/12))-B$3</f>
        <v>1067082.835090104</v>
      </c>
      <c r="E350" s="11">
        <f t="shared" si="5"/>
        <v>0</v>
      </c>
      <c r="F350" s="10">
        <v>348</v>
      </c>
    </row>
    <row r="351" spans="4:6">
      <c r="D351" s="9">
        <f>D350*((B$4+1)^(1/12))-B$3</f>
        <v>1066866.2765801081</v>
      </c>
      <c r="E351" s="11">
        <f t="shared" si="5"/>
        <v>0</v>
      </c>
      <c r="F351" s="10">
        <v>349</v>
      </c>
    </row>
    <row r="352" spans="4:6">
      <c r="D352" s="9">
        <f>D351*((B$4+1)^(1/12))-B$3</f>
        <v>1066648.4936168117</v>
      </c>
      <c r="E352" s="11">
        <f t="shared" si="5"/>
        <v>0</v>
      </c>
      <c r="F352" s="10">
        <v>350</v>
      </c>
    </row>
    <row r="353" spans="4:6">
      <c r="D353" s="9">
        <f>D352*((B$4+1)^(1/12))-B$3</f>
        <v>1066429.4792769779</v>
      </c>
      <c r="E353" s="11">
        <f t="shared" si="5"/>
        <v>0</v>
      </c>
      <c r="F353" s="10">
        <v>351</v>
      </c>
    </row>
    <row r="354" spans="4:6">
      <c r="D354" s="9">
        <f>D353*((B$4+1)^(1/12))-B$3</f>
        <v>1066209.2265982248</v>
      </c>
      <c r="E354" s="11">
        <f t="shared" si="5"/>
        <v>0</v>
      </c>
      <c r="F354" s="10">
        <v>352</v>
      </c>
    </row>
    <row r="355" spans="4:6">
      <c r="D355" s="9">
        <f>D354*((B$4+1)^(1/12))-B$3</f>
        <v>1065987.7285788041</v>
      </c>
      <c r="E355" s="11">
        <f t="shared" si="5"/>
        <v>0</v>
      </c>
      <c r="F355" s="10">
        <v>353</v>
      </c>
    </row>
    <row r="356" spans="4:6">
      <c r="D356" s="9">
        <f>D355*((B$4+1)^(1/12))-B$3</f>
        <v>1065764.9781773784</v>
      </c>
      <c r="E356" s="11">
        <f t="shared" si="5"/>
        <v>0</v>
      </c>
      <c r="F356" s="10">
        <v>354</v>
      </c>
    </row>
    <row r="357" spans="4:6">
      <c r="D357" s="9">
        <f>D356*((B$4+1)^(1/12))-B$3</f>
        <v>1065540.9683127981</v>
      </c>
      <c r="E357" s="11">
        <f t="shared" si="5"/>
        <v>0</v>
      </c>
      <c r="F357" s="10">
        <v>355</v>
      </c>
    </row>
    <row r="358" spans="4:6">
      <c r="D358" s="9">
        <f>D357*((B$4+1)^(1/12))-B$3</f>
        <v>1065315.6918638751</v>
      </c>
      <c r="E358" s="11">
        <f t="shared" si="5"/>
        <v>0</v>
      </c>
      <c r="F358" s="10">
        <v>356</v>
      </c>
    </row>
    <row r="359" spans="4:6">
      <c r="D359" s="9">
        <f>D358*((B$4+1)^(1/12))-B$3</f>
        <v>1065089.1416691577</v>
      </c>
      <c r="E359" s="11">
        <f t="shared" si="5"/>
        <v>0</v>
      </c>
      <c r="F359" s="10">
        <v>357</v>
      </c>
    </row>
    <row r="360" spans="4:6">
      <c r="D360" s="9">
        <f>D359*((B$4+1)^(1/12))-B$3</f>
        <v>1064861.3105267019</v>
      </c>
      <c r="E360" s="11">
        <f t="shared" si="5"/>
        <v>0</v>
      </c>
      <c r="F360" s="10">
        <v>358</v>
      </c>
    </row>
    <row r="361" spans="4:6">
      <c r="D361" s="9">
        <f>D360*((B$4+1)^(1/12))-B$3</f>
        <v>1064632.1911938428</v>
      </c>
      <c r="E361" s="11">
        <f t="shared" si="5"/>
        <v>0</v>
      </c>
      <c r="F361" s="10">
        <v>359</v>
      </c>
    </row>
    <row r="362" spans="4:6">
      <c r="D362" s="9">
        <f>D361*((B$4+1)^(1/12))-B$3</f>
        <v>1064401.7763869646</v>
      </c>
      <c r="E362" s="11">
        <f t="shared" si="5"/>
        <v>0</v>
      </c>
      <c r="F362" s="10">
        <v>360</v>
      </c>
    </row>
    <row r="363" spans="4:6">
      <c r="D363" s="9">
        <f>D362*((B$4+1)^(1/12))-B$3</f>
        <v>1064170.058781269</v>
      </c>
      <c r="E363" s="11">
        <f t="shared" si="5"/>
        <v>0</v>
      </c>
      <c r="F363" s="10">
        <v>361</v>
      </c>
    </row>
    <row r="364" spans="4:6">
      <c r="D364" s="9">
        <f>D363*((B$4+1)^(1/12))-B$3</f>
        <v>1063937.0310105418</v>
      </c>
      <c r="E364" s="11">
        <f t="shared" si="5"/>
        <v>0</v>
      </c>
      <c r="F364" s="10">
        <v>362</v>
      </c>
    </row>
    <row r="365" spans="4:6">
      <c r="D365" s="9">
        <f>D364*((B$4+1)^(1/12))-B$3</f>
        <v>1063702.6856669197</v>
      </c>
      <c r="E365" s="11">
        <f t="shared" si="5"/>
        <v>0</v>
      </c>
      <c r="F365" s="10">
        <v>363</v>
      </c>
    </row>
    <row r="366" spans="4:6">
      <c r="D366" s="9">
        <f>D365*((B$4+1)^(1/12))-B$3</f>
        <v>1063467.0153006539</v>
      </c>
      <c r="E366" s="11">
        <f t="shared" si="5"/>
        <v>0</v>
      </c>
      <c r="F366" s="10">
        <v>364</v>
      </c>
    </row>
    <row r="367" spans="4:6">
      <c r="D367" s="9">
        <f>D366*((B$4+1)^(1/12))-B$3</f>
        <v>1063230.0124198736</v>
      </c>
      <c r="E367" s="11">
        <f t="shared" si="5"/>
        <v>0</v>
      </c>
      <c r="F367" s="10">
        <v>365</v>
      </c>
    </row>
    <row r="368" spans="4:6">
      <c r="D368" s="9">
        <f>D367*((B$4+1)^(1/12))-B$3</f>
        <v>1062991.6694903483</v>
      </c>
      <c r="E368" s="11">
        <f t="shared" si="5"/>
        <v>0</v>
      </c>
      <c r="F368" s="10">
        <v>366</v>
      </c>
    </row>
    <row r="369" spans="4:6">
      <c r="D369" s="9">
        <f>D368*((B$4+1)^(1/12))-B$3</f>
        <v>1062751.9789352473</v>
      </c>
      <c r="E369" s="11">
        <f t="shared" si="5"/>
        <v>0</v>
      </c>
      <c r="F369" s="10">
        <v>367</v>
      </c>
    </row>
    <row r="370" spans="4:6">
      <c r="D370" s="9">
        <f>D369*((B$4+1)^(1/12))-B$3</f>
        <v>1062510.9331348999</v>
      </c>
      <c r="E370" s="11">
        <f t="shared" si="5"/>
        <v>0</v>
      </c>
      <c r="F370" s="10">
        <v>368</v>
      </c>
    </row>
    <row r="371" spans="4:6">
      <c r="D371" s="9">
        <f>D370*((B$4+1)^(1/12))-B$3</f>
        <v>1062268.5244265522</v>
      </c>
      <c r="E371" s="11">
        <f t="shared" si="5"/>
        <v>0</v>
      </c>
      <c r="F371" s="10">
        <v>369</v>
      </c>
    </row>
    <row r="372" spans="4:6">
      <c r="D372" s="9">
        <f>D371*((B$4+1)^(1/12))-B$3</f>
        <v>1062024.7451041245</v>
      </c>
      <c r="E372" s="11">
        <f t="shared" si="5"/>
        <v>0</v>
      </c>
      <c r="F372" s="10">
        <v>370</v>
      </c>
    </row>
    <row r="373" spans="4:6">
      <c r="D373" s="9">
        <f>D372*((B$4+1)^(1/12))-B$3</f>
        <v>1061779.5874179653</v>
      </c>
      <c r="E373" s="11">
        <f t="shared" si="5"/>
        <v>0</v>
      </c>
      <c r="F373" s="10">
        <v>371</v>
      </c>
    </row>
    <row r="374" spans="4:6">
      <c r="D374" s="9">
        <f>D373*((B$4+1)^(1/12))-B$3</f>
        <v>1061533.0435746056</v>
      </c>
      <c r="E374" s="11">
        <f t="shared" si="5"/>
        <v>0</v>
      </c>
      <c r="F374" s="10">
        <v>372</v>
      </c>
    </row>
    <row r="375" spans="4:6">
      <c r="D375" s="9">
        <f>D374*((B$4+1)^(1/12))-B$3</f>
        <v>1061285.1057365113</v>
      </c>
      <c r="E375" s="11">
        <f t="shared" si="5"/>
        <v>0</v>
      </c>
      <c r="F375" s="10">
        <v>373</v>
      </c>
    </row>
    <row r="376" spans="4:6">
      <c r="D376" s="9">
        <f>D375*((B$4+1)^(1/12))-B$3</f>
        <v>1061035.7660218333</v>
      </c>
      <c r="E376" s="11">
        <f t="shared" si="5"/>
        <v>0</v>
      </c>
      <c r="F376" s="10">
        <v>374</v>
      </c>
    </row>
    <row r="377" spans="4:6">
      <c r="D377" s="9">
        <f>D376*((B$4+1)^(1/12))-B$3</f>
        <v>1060785.0165041576</v>
      </c>
      <c r="E377" s="11">
        <f t="shared" si="5"/>
        <v>0</v>
      </c>
      <c r="F377" s="10">
        <v>375</v>
      </c>
    </row>
    <row r="378" spans="4:6">
      <c r="D378" s="9">
        <f>D377*((B$4+1)^(1/12))-B$3</f>
        <v>1060532.8492122532</v>
      </c>
      <c r="E378" s="11">
        <f t="shared" si="5"/>
        <v>0</v>
      </c>
      <c r="F378" s="10">
        <v>376</v>
      </c>
    </row>
    <row r="379" spans="4:6">
      <c r="D379" s="9">
        <f>D378*((B$4+1)^(1/12))-B$3</f>
        <v>1060279.2561298185</v>
      </c>
      <c r="E379" s="11">
        <f t="shared" si="5"/>
        <v>0</v>
      </c>
      <c r="F379" s="10">
        <v>377</v>
      </c>
    </row>
    <row r="380" spans="4:6">
      <c r="D380" s="9">
        <f>D379*((B$4+1)^(1/12))-B$3</f>
        <v>1060024.2291952264</v>
      </c>
      <c r="E380" s="11">
        <f t="shared" si="5"/>
        <v>0</v>
      </c>
      <c r="F380" s="10">
        <v>378</v>
      </c>
    </row>
    <row r="381" spans="4:6">
      <c r="D381" s="9">
        <f>D380*((B$4+1)^(1/12))-B$3</f>
        <v>1059767.7603012684</v>
      </c>
      <c r="E381" s="11">
        <f t="shared" si="5"/>
        <v>0</v>
      </c>
      <c r="F381" s="10">
        <v>379</v>
      </c>
    </row>
    <row r="382" spans="4:6">
      <c r="D382" s="9">
        <f>D381*((B$4+1)^(1/12))-B$3</f>
        <v>1059509.8412948966</v>
      </c>
      <c r="E382" s="11">
        <f t="shared" si="5"/>
        <v>0</v>
      </c>
      <c r="F382" s="10">
        <v>380</v>
      </c>
    </row>
    <row r="383" spans="4:6">
      <c r="D383" s="9">
        <f>D382*((B$4+1)^(1/12))-B$3</f>
        <v>1059250.4639769646</v>
      </c>
      <c r="E383" s="11">
        <f t="shared" si="5"/>
        <v>0</v>
      </c>
      <c r="F383" s="10">
        <v>381</v>
      </c>
    </row>
    <row r="384" spans="4:6">
      <c r="D384" s="9">
        <f>D383*((B$4+1)^(1/12))-B$3</f>
        <v>1058989.6201019669</v>
      </c>
      <c r="E384" s="11">
        <f t="shared" si="5"/>
        <v>0</v>
      </c>
      <c r="F384" s="10">
        <v>382</v>
      </c>
    </row>
    <row r="385" spans="4:7">
      <c r="D385" s="9">
        <f>D384*((B$4+1)^(1/12))-B$3</f>
        <v>1058727.3013777765</v>
      </c>
      <c r="E385" s="11">
        <f t="shared" si="5"/>
        <v>0</v>
      </c>
      <c r="F385" s="10">
        <v>383</v>
      </c>
    </row>
    <row r="386" spans="4:7">
      <c r="D386" s="9">
        <f>D385*((B$4+1)^(1/12))-B$3</f>
        <v>1058463.4994653817</v>
      </c>
      <c r="E386" s="11">
        <f t="shared" si="5"/>
        <v>0</v>
      </c>
      <c r="F386" s="10">
        <v>384</v>
      </c>
    </row>
    <row r="387" spans="4:7">
      <c r="D387" s="9">
        <f>D386*((B$4+1)^(1/12))-B$3</f>
        <v>1058198.2059786208</v>
      </c>
      <c r="E387" s="11">
        <f t="shared" ref="E387:E450" si="6">IF(AND(D387&gt;0,D388&lt;=0),1,0)</f>
        <v>0</v>
      </c>
      <c r="F387" s="10">
        <v>385</v>
      </c>
    </row>
    <row r="388" spans="4:7">
      <c r="D388" s="9">
        <f>D387*((B$4+1)^(1/12))-B$3</f>
        <v>1057931.4124839155</v>
      </c>
      <c r="E388" s="11">
        <f t="shared" si="6"/>
        <v>0</v>
      </c>
      <c r="F388" s="10">
        <v>386</v>
      </c>
    </row>
    <row r="389" spans="4:7">
      <c r="D389" s="9">
        <f>D388*((B$4+1)^(1/12))-B$3</f>
        <v>1057663.1105000025</v>
      </c>
      <c r="E389" s="11">
        <f t="shared" si="6"/>
        <v>0</v>
      </c>
      <c r="F389" s="10">
        <v>387</v>
      </c>
    </row>
    <row r="390" spans="4:7">
      <c r="D390" s="9">
        <f>D389*((B$4+1)^(1/12))-B$3</f>
        <v>1057393.2914976648</v>
      </c>
      <c r="E390" s="11">
        <f t="shared" si="6"/>
        <v>0</v>
      </c>
      <c r="F390" s="10">
        <v>388</v>
      </c>
    </row>
    <row r="391" spans="4:7">
      <c r="D391" s="9">
        <f>D390*((B$4+1)^(1/12))-B$3</f>
        <v>1057121.9468994595</v>
      </c>
      <c r="E391" s="11">
        <f t="shared" si="6"/>
        <v>0</v>
      </c>
      <c r="F391" s="10">
        <v>389</v>
      </c>
    </row>
    <row r="392" spans="4:7">
      <c r="D392" s="9">
        <f>D391*((B$4+1)^(1/12))-B$3</f>
        <v>1056849.068079446</v>
      </c>
      <c r="E392" s="11">
        <f t="shared" si="6"/>
        <v>0</v>
      </c>
      <c r="F392" s="10">
        <v>390</v>
      </c>
    </row>
    <row r="393" spans="4:7">
      <c r="D393" s="9">
        <f>D392*((B$4+1)^(1/12))-B$3</f>
        <v>1056574.646362911</v>
      </c>
      <c r="E393" s="11">
        <f t="shared" si="6"/>
        <v>0</v>
      </c>
      <c r="F393" s="10">
        <v>391</v>
      </c>
    </row>
    <row r="394" spans="4:7">
      <c r="D394" s="9">
        <f>D393*((B$4+1)^(1/12))-B$3</f>
        <v>1056298.6730260933</v>
      </c>
      <c r="E394" s="11">
        <f t="shared" si="6"/>
        <v>0</v>
      </c>
      <c r="F394" s="10">
        <v>392</v>
      </c>
    </row>
    <row r="395" spans="4:7">
      <c r="D395" s="9">
        <f>D394*((B$4+1)^(1/12))-B$3</f>
        <v>1056021.1392959061</v>
      </c>
      <c r="E395" s="11">
        <f t="shared" si="6"/>
        <v>0</v>
      </c>
      <c r="F395" s="10">
        <v>393</v>
      </c>
    </row>
    <row r="396" spans="4:7">
      <c r="D396" s="9">
        <f>D395*((B$4+1)^(1/12))-B$3</f>
        <v>1055742.0363496584</v>
      </c>
      <c r="E396" s="11">
        <f t="shared" si="6"/>
        <v>0</v>
      </c>
      <c r="F396" s="10">
        <v>394</v>
      </c>
    </row>
    <row r="397" spans="4:7">
      <c r="D397" s="9">
        <f>D396*((B$4+1)^(1/12))-B$3</f>
        <v>1055461.3553147747</v>
      </c>
      <c r="E397" s="11">
        <f t="shared" si="6"/>
        <v>0</v>
      </c>
      <c r="F397" s="10">
        <v>395</v>
      </c>
    </row>
    <row r="398" spans="4:7">
      <c r="D398" s="9">
        <f>D397*((B$4+1)^(1/12))-B$3</f>
        <v>1055179.0872685122</v>
      </c>
      <c r="E398" s="11">
        <f t="shared" si="6"/>
        <v>0</v>
      </c>
      <c r="F398" s="10">
        <v>396</v>
      </c>
      <c r="G398" s="2"/>
    </row>
    <row r="399" spans="4:7">
      <c r="D399" s="9">
        <f>D398*((B$4+1)^(1/12))-B$3</f>
        <v>1054895.2232376779</v>
      </c>
      <c r="E399" s="11">
        <f t="shared" si="6"/>
        <v>0</v>
      </c>
      <c r="F399" s="10">
        <v>397</v>
      </c>
    </row>
    <row r="400" spans="4:7">
      <c r="D400" s="9">
        <f>D399*((B$4+1)^(1/12))-B$3</f>
        <v>1054609.754198343</v>
      </c>
      <c r="E400" s="11">
        <f t="shared" si="6"/>
        <v>0</v>
      </c>
      <c r="F400" s="10">
        <v>398</v>
      </c>
    </row>
    <row r="401" spans="4:6">
      <c r="D401" s="9">
        <f>D400*((B$4+1)^(1/12))-B$3</f>
        <v>1054322.6710755562</v>
      </c>
      <c r="E401" s="11">
        <f t="shared" si="6"/>
        <v>0</v>
      </c>
      <c r="F401" s="10">
        <v>399</v>
      </c>
    </row>
    <row r="402" spans="4:6">
      <c r="D402" s="9">
        <f>D401*((B$4+1)^(1/12))-B$3</f>
        <v>1054033.9647430549</v>
      </c>
      <c r="E402" s="11">
        <f t="shared" si="6"/>
        <v>0</v>
      </c>
      <c r="F402" s="10">
        <v>400</v>
      </c>
    </row>
    <row r="403" spans="4:6">
      <c r="D403" s="9">
        <f>D402*((B$4+1)^(1/12))-B$3</f>
        <v>1053743.6260229754</v>
      </c>
      <c r="E403" s="11">
        <f t="shared" si="6"/>
        <v>0</v>
      </c>
      <c r="F403" s="10">
        <v>401</v>
      </c>
    </row>
    <row r="404" spans="4:6">
      <c r="D404" s="9">
        <f>D403*((B$4+1)^(1/12))-B$3</f>
        <v>1053451.645685561</v>
      </c>
      <c r="E404" s="11">
        <f t="shared" si="6"/>
        <v>0</v>
      </c>
      <c r="F404" s="10">
        <v>402</v>
      </c>
    </row>
    <row r="405" spans="4:6">
      <c r="D405" s="9">
        <f>D404*((B$4+1)^(1/12))-B$3</f>
        <v>1053158.0144488686</v>
      </c>
      <c r="E405" s="11">
        <f t="shared" si="6"/>
        <v>0</v>
      </c>
      <c r="F405" s="10">
        <v>403</v>
      </c>
    </row>
    <row r="406" spans="4:6">
      <c r="D406" s="9">
        <f>D405*((B$4+1)^(1/12))-B$3</f>
        <v>1052862.7229784736</v>
      </c>
      <c r="E406" s="11">
        <f t="shared" si="6"/>
        <v>0</v>
      </c>
      <c r="F406" s="10">
        <v>404</v>
      </c>
    </row>
    <row r="407" spans="4:6">
      <c r="D407" s="9">
        <f>D406*((B$4+1)^(1/12))-B$3</f>
        <v>1052565.7618871734</v>
      </c>
      <c r="E407" s="11">
        <f t="shared" si="6"/>
        <v>0</v>
      </c>
      <c r="F407" s="10">
        <v>405</v>
      </c>
    </row>
    <row r="408" spans="4:6">
      <c r="D408" s="9">
        <f>D407*((B$4+1)^(1/12))-B$3</f>
        <v>1052267.1217346885</v>
      </c>
      <c r="E408" s="11">
        <f t="shared" si="6"/>
        <v>0</v>
      </c>
      <c r="F408" s="10">
        <v>406</v>
      </c>
    </row>
    <row r="409" spans="4:6">
      <c r="D409" s="9">
        <f>D408*((B$4+1)^(1/12))-B$3</f>
        <v>1051966.793027363</v>
      </c>
      <c r="E409" s="11">
        <f t="shared" si="6"/>
        <v>0</v>
      </c>
      <c r="F409" s="10">
        <v>407</v>
      </c>
    </row>
    <row r="410" spans="4:6">
      <c r="D410" s="9">
        <f>D409*((B$4+1)^(1/12))-B$3</f>
        <v>1051664.7662178623</v>
      </c>
      <c r="E410" s="11">
        <f t="shared" si="6"/>
        <v>0</v>
      </c>
      <c r="F410" s="10">
        <v>408</v>
      </c>
    </row>
    <row r="411" spans="4:6">
      <c r="D411" s="9">
        <f>D410*((B$4+1)^(1/12))-B$3</f>
        <v>1051361.0317048696</v>
      </c>
      <c r="E411" s="11">
        <f t="shared" si="6"/>
        <v>0</v>
      </c>
      <c r="F411" s="10">
        <v>409</v>
      </c>
    </row>
    <row r="412" spans="4:6">
      <c r="D412" s="9">
        <f>D411*((B$4+1)^(1/12))-B$3</f>
        <v>1051055.5798327813</v>
      </c>
      <c r="E412" s="11">
        <f t="shared" si="6"/>
        <v>0</v>
      </c>
      <c r="F412" s="10">
        <v>410</v>
      </c>
    </row>
    <row r="413" spans="4:6">
      <c r="D413" s="9">
        <f>D412*((B$4+1)^(1/12))-B$3</f>
        <v>1050748.4008913995</v>
      </c>
      <c r="E413" s="11">
        <f t="shared" si="6"/>
        <v>0</v>
      </c>
      <c r="F413" s="10">
        <v>411</v>
      </c>
    </row>
    <row r="414" spans="4:6">
      <c r="D414" s="9">
        <f>D413*((B$4+1)^(1/12))-B$3</f>
        <v>1050439.4851156231</v>
      </c>
      <c r="E414" s="11">
        <f t="shared" si="6"/>
        <v>0</v>
      </c>
      <c r="F414" s="10">
        <v>412</v>
      </c>
    </row>
    <row r="415" spans="4:6">
      <c r="D415" s="9">
        <f>D414*((B$4+1)^(1/12))-B$3</f>
        <v>1050128.8226851379</v>
      </c>
      <c r="E415" s="11">
        <f t="shared" si="6"/>
        <v>0</v>
      </c>
      <c r="F415" s="10">
        <v>413</v>
      </c>
    </row>
    <row r="416" spans="4:6">
      <c r="D416" s="9">
        <f>D415*((B$4+1)^(1/12))-B$3</f>
        <v>1049816.4037241044</v>
      </c>
      <c r="E416" s="11">
        <f t="shared" si="6"/>
        <v>0</v>
      </c>
      <c r="F416" s="10">
        <v>414</v>
      </c>
    </row>
    <row r="417" spans="4:6">
      <c r="D417" s="9">
        <f>D416*((B$4+1)^(1/12))-B$3</f>
        <v>1049502.2183008434</v>
      </c>
      <c r="E417" s="11">
        <f t="shared" si="6"/>
        <v>0</v>
      </c>
      <c r="F417" s="10">
        <v>415</v>
      </c>
    </row>
    <row r="418" spans="4:6">
      <c r="D418" s="9">
        <f>D417*((B$4+1)^(1/12))-B$3</f>
        <v>1049186.2564275207</v>
      </c>
      <c r="E418" s="11">
        <f t="shared" si="6"/>
        <v>0</v>
      </c>
      <c r="F418" s="10">
        <v>416</v>
      </c>
    </row>
    <row r="419" spans="4:6">
      <c r="D419" s="9">
        <f>D418*((B$4+1)^(1/12))-B$3</f>
        <v>1048868.5080598292</v>
      </c>
      <c r="E419" s="11">
        <f t="shared" si="6"/>
        <v>0</v>
      </c>
      <c r="F419" s="10">
        <v>417</v>
      </c>
    </row>
    <row r="420" spans="4:6">
      <c r="D420" s="9">
        <f>D419*((B$4+1)^(1/12))-B$3</f>
        <v>1048548.9630966703</v>
      </c>
      <c r="E420" s="11">
        <f t="shared" si="6"/>
        <v>0</v>
      </c>
      <c r="F420" s="10">
        <v>418</v>
      </c>
    </row>
    <row r="421" spans="4:6">
      <c r="D421" s="9">
        <f>D420*((B$4+1)^(1/12))-B$3</f>
        <v>1048227.611379832</v>
      </c>
      <c r="E421" s="11">
        <f t="shared" si="6"/>
        <v>0</v>
      </c>
      <c r="F421" s="10">
        <v>419</v>
      </c>
    </row>
    <row r="422" spans="4:6">
      <c r="D422" s="9">
        <f>D421*((B$4+1)^(1/12))-B$3</f>
        <v>1047904.4426936661</v>
      </c>
      <c r="E422" s="11">
        <f t="shared" si="6"/>
        <v>0</v>
      </c>
      <c r="F422" s="10">
        <v>420</v>
      </c>
    </row>
    <row r="423" spans="4:6">
      <c r="D423" s="9">
        <f>D422*((B$4+1)^(1/12))-B$3</f>
        <v>1047579.4467647639</v>
      </c>
      <c r="E423" s="11">
        <f t="shared" si="6"/>
        <v>0</v>
      </c>
      <c r="F423" s="10">
        <v>421</v>
      </c>
    </row>
    <row r="424" spans="4:6">
      <c r="D424" s="9">
        <f>D423*((B$4+1)^(1/12))-B$3</f>
        <v>1047252.6132616294</v>
      </c>
      <c r="E424" s="11">
        <f t="shared" si="6"/>
        <v>0</v>
      </c>
      <c r="F424" s="10">
        <v>422</v>
      </c>
    </row>
    <row r="425" spans="4:6">
      <c r="D425" s="9">
        <f>D424*((B$4+1)^(1/12))-B$3</f>
        <v>1046923.9317943507</v>
      </c>
      <c r="E425" s="11">
        <f t="shared" si="6"/>
        <v>0</v>
      </c>
      <c r="F425" s="10">
        <v>423</v>
      </c>
    </row>
    <row r="426" spans="4:6">
      <c r="D426" s="9">
        <f>D425*((B$4+1)^(1/12))-B$3</f>
        <v>1046593.3919142699</v>
      </c>
      <c r="E426" s="11">
        <f t="shared" si="6"/>
        <v>0</v>
      </c>
      <c r="F426" s="10">
        <v>424</v>
      </c>
    </row>
    <row r="427" spans="4:6">
      <c r="D427" s="9">
        <f>D426*((B$4+1)^(1/12))-B$3</f>
        <v>1046260.9831136507</v>
      </c>
      <c r="E427" s="11">
        <f t="shared" si="6"/>
        <v>0</v>
      </c>
      <c r="F427" s="10">
        <v>425</v>
      </c>
    </row>
    <row r="428" spans="4:6">
      <c r="D428" s="9">
        <f>D427*((B$4+1)^(1/12))-B$3</f>
        <v>1045926.694825345</v>
      </c>
      <c r="E428" s="11">
        <f t="shared" si="6"/>
        <v>0</v>
      </c>
      <c r="F428" s="10">
        <v>426</v>
      </c>
    </row>
    <row r="429" spans="4:6">
      <c r="D429" s="9">
        <f>D428*((B$4+1)^(1/12))-B$3</f>
        <v>1045590.5164224557</v>
      </c>
      <c r="E429" s="11">
        <f t="shared" si="6"/>
        <v>0</v>
      </c>
      <c r="F429" s="10">
        <v>427</v>
      </c>
    </row>
    <row r="430" spans="4:6">
      <c r="D430" s="9">
        <f>D429*((B$4+1)^(1/12))-B$3</f>
        <v>1045252.4372180004</v>
      </c>
      <c r="E430" s="11">
        <f t="shared" si="6"/>
        <v>0</v>
      </c>
      <c r="F430" s="10">
        <v>428</v>
      </c>
    </row>
    <row r="431" spans="4:6">
      <c r="D431" s="9">
        <f>D430*((B$4+1)^(1/12))-B$3</f>
        <v>1044912.4464645707</v>
      </c>
      <c r="E431" s="11">
        <f t="shared" si="6"/>
        <v>0</v>
      </c>
      <c r="F431" s="10">
        <v>429</v>
      </c>
    </row>
    <row r="432" spans="4:6">
      <c r="D432" s="9">
        <f>D431*((B$4+1)^(1/12))-B$3</f>
        <v>1044570.5333539906</v>
      </c>
      <c r="E432" s="11">
        <f t="shared" si="6"/>
        <v>0</v>
      </c>
      <c r="F432" s="10">
        <v>430</v>
      </c>
    </row>
    <row r="433" spans="4:6">
      <c r="D433" s="9">
        <f>D432*((B$4+1)^(1/12))-B$3</f>
        <v>1044226.6870169735</v>
      </c>
      <c r="E433" s="11">
        <f t="shared" si="6"/>
        <v>0</v>
      </c>
      <c r="F433" s="10">
        <v>431</v>
      </c>
    </row>
    <row r="434" spans="4:6">
      <c r="D434" s="9">
        <f>D433*((B$4+1)^(1/12))-B$3</f>
        <v>1043880.896522776</v>
      </c>
      <c r="E434" s="11">
        <f t="shared" si="6"/>
        <v>0</v>
      </c>
      <c r="F434" s="10">
        <v>432</v>
      </c>
    </row>
    <row r="435" spans="4:6">
      <c r="D435" s="9">
        <f>D434*((B$4+1)^(1/12))-B$3</f>
        <v>1043533.1508788508</v>
      </c>
      <c r="E435" s="11">
        <f t="shared" si="6"/>
        <v>0</v>
      </c>
      <c r="F435" s="10">
        <v>433</v>
      </c>
    </row>
    <row r="436" spans="4:6">
      <c r="D436" s="9">
        <f>D435*((B$4+1)^(1/12))-B$3</f>
        <v>1043183.4390304969</v>
      </c>
      <c r="E436" s="11">
        <f t="shared" si="6"/>
        <v>0</v>
      </c>
      <c r="F436" s="10">
        <v>434</v>
      </c>
    </row>
    <row r="437" spans="4:6">
      <c r="D437" s="9">
        <f>D436*((B$4+1)^(1/12))-B$3</f>
        <v>1042831.7498605088</v>
      </c>
      <c r="E437" s="11">
        <f t="shared" si="6"/>
        <v>0</v>
      </c>
      <c r="F437" s="10">
        <v>435</v>
      </c>
    </row>
    <row r="438" spans="4:6">
      <c r="D438" s="9">
        <f>D437*((B$4+1)^(1/12))-B$3</f>
        <v>1042478.0721888223</v>
      </c>
      <c r="E438" s="11">
        <f t="shared" si="6"/>
        <v>0</v>
      </c>
      <c r="F438" s="10">
        <v>436</v>
      </c>
    </row>
    <row r="439" spans="4:6">
      <c r="D439" s="9">
        <f>D438*((B$4+1)^(1/12))-B$3</f>
        <v>1042122.3947721599</v>
      </c>
      <c r="E439" s="11">
        <f t="shared" si="6"/>
        <v>0</v>
      </c>
      <c r="F439" s="10">
        <v>437</v>
      </c>
    </row>
    <row r="440" spans="4:6">
      <c r="D440" s="9">
        <f>D439*((B$4+1)^(1/12))-B$3</f>
        <v>1041764.7063036726</v>
      </c>
      <c r="E440" s="11">
        <f t="shared" si="6"/>
        <v>0</v>
      </c>
      <c r="F440" s="10">
        <v>438</v>
      </c>
    </row>
    <row r="441" spans="4:6">
      <c r="D441" s="9">
        <f>D440*((B$4+1)^(1/12))-B$3</f>
        <v>1041404.9954125811</v>
      </c>
      <c r="E441" s="11">
        <f t="shared" si="6"/>
        <v>0</v>
      </c>
      <c r="F441" s="10">
        <v>439</v>
      </c>
    </row>
    <row r="442" spans="4:6">
      <c r="D442" s="9">
        <f>D441*((B$4+1)^(1/12))-B$3</f>
        <v>1041043.250663814</v>
      </c>
      <c r="E442" s="11">
        <f t="shared" si="6"/>
        <v>0</v>
      </c>
      <c r="F442" s="10">
        <v>440</v>
      </c>
    </row>
    <row r="443" spans="4:6">
      <c r="D443" s="9">
        <f>D442*((B$4+1)^(1/12))-B$3</f>
        <v>1040679.4605576443</v>
      </c>
      <c r="E443" s="11">
        <f t="shared" si="6"/>
        <v>0</v>
      </c>
      <c r="F443" s="10">
        <v>441</v>
      </c>
    </row>
    <row r="444" spans="4:6">
      <c r="D444" s="9">
        <f>D443*((B$4+1)^(1/12))-B$3</f>
        <v>1040313.6135293237</v>
      </c>
      <c r="E444" s="11">
        <f t="shared" si="6"/>
        <v>0</v>
      </c>
      <c r="F444" s="10">
        <v>442</v>
      </c>
    </row>
    <row r="445" spans="4:6">
      <c r="D445" s="9">
        <f>D444*((B$4+1)^(1/12))-B$3</f>
        <v>1039945.6979487154</v>
      </c>
      <c r="E445" s="11">
        <f t="shared" si="6"/>
        <v>0</v>
      </c>
      <c r="F445" s="10">
        <v>443</v>
      </c>
    </row>
    <row r="446" spans="4:6">
      <c r="D446" s="9">
        <f>D445*((B$4+1)^(1/12))-B$3</f>
        <v>1039575.7021199241</v>
      </c>
      <c r="E446" s="11">
        <f t="shared" si="6"/>
        <v>0</v>
      </c>
      <c r="F446" s="10">
        <v>444</v>
      </c>
    </row>
    <row r="447" spans="4:6">
      <c r="D447" s="9">
        <f>D446*((B$4+1)^(1/12))-B$3</f>
        <v>1039203.6142809241</v>
      </c>
      <c r="E447" s="11">
        <f t="shared" si="6"/>
        <v>0</v>
      </c>
      <c r="F447" s="10">
        <v>445</v>
      </c>
    </row>
    <row r="448" spans="4:6">
      <c r="D448" s="9">
        <f>D447*((B$4+1)^(1/12))-B$3</f>
        <v>1038829.4226031854</v>
      </c>
      <c r="E448" s="11">
        <f t="shared" si="6"/>
        <v>0</v>
      </c>
      <c r="F448" s="10">
        <v>446</v>
      </c>
    </row>
    <row r="449" spans="4:6">
      <c r="D449" s="9">
        <f>D448*((B$4+1)^(1/12))-B$3</f>
        <v>1038453.1151912981</v>
      </c>
      <c r="E449" s="11">
        <f t="shared" si="6"/>
        <v>0</v>
      </c>
      <c r="F449" s="10">
        <v>447</v>
      </c>
    </row>
    <row r="450" spans="4:6">
      <c r="D450" s="9">
        <f>D449*((B$4+1)^(1/12))-B$3</f>
        <v>1038074.6800825936</v>
      </c>
      <c r="E450" s="11">
        <f t="shared" si="6"/>
        <v>0</v>
      </c>
      <c r="F450" s="10">
        <v>448</v>
      </c>
    </row>
    <row r="451" spans="4:6">
      <c r="D451" s="9">
        <f>D450*((B$4+1)^(1/12))-B$3</f>
        <v>1037694.1052467647</v>
      </c>
      <c r="E451" s="11">
        <f t="shared" ref="E451:E514" si="7">IF(AND(D451&gt;0,D452&lt;=0),1,0)</f>
        <v>0</v>
      </c>
      <c r="F451" s="10">
        <v>449</v>
      </c>
    </row>
    <row r="452" spans="4:6">
      <c r="D452" s="9">
        <f>D451*((B$4+1)^(1/12))-B$3</f>
        <v>1037311.3785854834</v>
      </c>
      <c r="E452" s="11">
        <f t="shared" si="7"/>
        <v>0</v>
      </c>
      <c r="F452" s="10">
        <v>450</v>
      </c>
    </row>
    <row r="453" spans="4:6">
      <c r="D453" s="9">
        <f>D452*((B$4+1)^(1/12))-B$3</f>
        <v>1036926.4879320156</v>
      </c>
      <c r="E453" s="11">
        <f t="shared" si="7"/>
        <v>0</v>
      </c>
      <c r="F453" s="10">
        <v>451</v>
      </c>
    </row>
    <row r="454" spans="4:6">
      <c r="D454" s="9">
        <f>D453*((B$4+1)^(1/12))-B$3</f>
        <v>1036539.4210508347</v>
      </c>
      <c r="E454" s="11">
        <f t="shared" si="7"/>
        <v>0</v>
      </c>
      <c r="F454" s="10">
        <v>452</v>
      </c>
    </row>
    <row r="455" spans="4:6">
      <c r="D455" s="9">
        <f>D454*((B$4+1)^(1/12))-B$3</f>
        <v>1036150.1656372331</v>
      </c>
      <c r="E455" s="11">
        <f t="shared" si="7"/>
        <v>0</v>
      </c>
      <c r="F455" s="10">
        <v>453</v>
      </c>
    </row>
    <row r="456" spans="4:6">
      <c r="D456" s="9">
        <f>D455*((B$4+1)^(1/12))-B$3</f>
        <v>1035758.70931693</v>
      </c>
      <c r="E456" s="11">
        <f t="shared" si="7"/>
        <v>0</v>
      </c>
      <c r="F456" s="10">
        <v>454</v>
      </c>
    </row>
    <row r="457" spans="4:6">
      <c r="D457" s="9">
        <f>D456*((B$4+1)^(1/12))-B$3</f>
        <v>1035365.0396456792</v>
      </c>
      <c r="E457" s="11">
        <f t="shared" si="7"/>
        <v>0</v>
      </c>
      <c r="F457" s="10">
        <v>455</v>
      </c>
    </row>
    <row r="458" spans="4:6">
      <c r="D458" s="9">
        <f>D457*((B$4+1)^(1/12))-B$3</f>
        <v>1034969.1441088725</v>
      </c>
      <c r="E458" s="11">
        <f t="shared" si="7"/>
        <v>0</v>
      </c>
      <c r="F458" s="10">
        <v>456</v>
      </c>
    </row>
    <row r="459" spans="4:6">
      <c r="D459" s="9">
        <f>D458*((B$4+1)^(1/12))-B$3</f>
        <v>1034571.0101211425</v>
      </c>
      <c r="E459" s="11">
        <f t="shared" si="7"/>
        <v>0</v>
      </c>
      <c r="F459" s="10">
        <v>457</v>
      </c>
    </row>
    <row r="460" spans="4:6">
      <c r="D460" s="9">
        <f>D459*((B$4+1)^(1/12))-B$3</f>
        <v>1034170.6250259621</v>
      </c>
      <c r="E460" s="11">
        <f t="shared" si="7"/>
        <v>0</v>
      </c>
      <c r="F460" s="10">
        <v>458</v>
      </c>
    </row>
    <row r="461" spans="4:6">
      <c r="D461" s="9">
        <f>D460*((B$4+1)^(1/12))-B$3</f>
        <v>1033767.9760952427</v>
      </c>
      <c r="E461" s="11">
        <f t="shared" si="7"/>
        <v>0</v>
      </c>
      <c r="F461" s="10">
        <v>459</v>
      </c>
    </row>
    <row r="462" spans="4:6">
      <c r="D462" s="9">
        <f>D461*((B$4+1)^(1/12))-B$3</f>
        <v>1033363.0505289289</v>
      </c>
      <c r="E462" s="11">
        <f t="shared" si="7"/>
        <v>0</v>
      </c>
      <c r="F462" s="10">
        <v>460</v>
      </c>
    </row>
    <row r="463" spans="4:6">
      <c r="D463" s="9">
        <f>D462*((B$4+1)^(1/12))-B$3</f>
        <v>1032955.835454592</v>
      </c>
      <c r="E463" s="11">
        <f t="shared" si="7"/>
        <v>0</v>
      </c>
      <c r="F463" s="10">
        <v>461</v>
      </c>
    </row>
    <row r="464" spans="4:6">
      <c r="D464" s="9">
        <f>D463*((B$4+1)^(1/12))-B$3</f>
        <v>1032546.317927021</v>
      </c>
      <c r="E464" s="11">
        <f t="shared" si="7"/>
        <v>0</v>
      </c>
      <c r="F464" s="10">
        <v>462</v>
      </c>
    </row>
    <row r="465" spans="4:6">
      <c r="D465" s="9">
        <f>D464*((B$4+1)^(1/12))-B$3</f>
        <v>1032134.4849278103</v>
      </c>
      <c r="E465" s="11">
        <f t="shared" si="7"/>
        <v>0</v>
      </c>
      <c r="F465" s="10">
        <v>463</v>
      </c>
    </row>
    <row r="466" spans="4:6">
      <c r="D466" s="9">
        <f>D465*((B$4+1)^(1/12))-B$3</f>
        <v>1031720.3233649468</v>
      </c>
      <c r="E466" s="11">
        <f t="shared" si="7"/>
        <v>0</v>
      </c>
      <c r="F466" s="10">
        <v>464</v>
      </c>
    </row>
    <row r="467" spans="4:6">
      <c r="D467" s="9">
        <f>D466*((B$4+1)^(1/12))-B$3</f>
        <v>1031303.8200723929</v>
      </c>
      <c r="E467" s="11">
        <f t="shared" si="7"/>
        <v>0</v>
      </c>
      <c r="F467" s="10">
        <v>465</v>
      </c>
    </row>
    <row r="468" spans="4:6">
      <c r="D468" s="9">
        <f>D467*((B$4+1)^(1/12))-B$3</f>
        <v>1030884.9618096687</v>
      </c>
      <c r="E468" s="11">
        <f t="shared" si="7"/>
        <v>0</v>
      </c>
      <c r="F468" s="10">
        <v>466</v>
      </c>
    </row>
    <row r="469" spans="4:6">
      <c r="D469" s="9">
        <f>D468*((B$4+1)^(1/12))-B$3</f>
        <v>1030463.7352614303</v>
      </c>
      <c r="E469" s="11">
        <f t="shared" si="7"/>
        <v>0</v>
      </c>
      <c r="F469" s="10">
        <v>467</v>
      </c>
    </row>
    <row r="470" spans="4:6">
      <c r="D470" s="9">
        <f>D469*((B$4+1)^(1/12))-B$3</f>
        <v>1030040.1270370471</v>
      </c>
      <c r="E470" s="11">
        <f t="shared" si="7"/>
        <v>0</v>
      </c>
      <c r="F470" s="10">
        <v>468</v>
      </c>
    </row>
    <row r="471" spans="4:6">
      <c r="D471" s="9">
        <f>D470*((B$4+1)^(1/12))-B$3</f>
        <v>1029614.1236701759</v>
      </c>
      <c r="E471" s="11">
        <f t="shared" si="7"/>
        <v>0</v>
      </c>
      <c r="F471" s="10">
        <v>469</v>
      </c>
    </row>
    <row r="472" spans="4:6">
      <c r="D472" s="9">
        <f>D471*((B$4+1)^(1/12))-B$3</f>
        <v>1029185.711618333</v>
      </c>
      <c r="E472" s="11">
        <f t="shared" si="7"/>
        <v>0</v>
      </c>
      <c r="F472" s="10">
        <v>470</v>
      </c>
    </row>
    <row r="473" spans="4:6">
      <c r="D473" s="9">
        <f>D472*((B$4+1)^(1/12))-B$3</f>
        <v>1028754.8772624632</v>
      </c>
      <c r="E473" s="11">
        <f t="shared" si="7"/>
        <v>0</v>
      </c>
      <c r="F473" s="10">
        <v>471</v>
      </c>
    </row>
    <row r="474" spans="4:6">
      <c r="D474" s="9">
        <f>D473*((B$4+1)^(1/12))-B$3</f>
        <v>1028321.6069065074</v>
      </c>
      <c r="E474" s="11">
        <f t="shared" si="7"/>
        <v>0</v>
      </c>
      <c r="F474" s="10">
        <v>472</v>
      </c>
    </row>
    <row r="475" spans="4:6">
      <c r="D475" s="9">
        <f>D474*((B$4+1)^(1/12))-B$3</f>
        <v>1027885.886776967</v>
      </c>
      <c r="E475" s="11">
        <f t="shared" si="7"/>
        <v>0</v>
      </c>
      <c r="F475" s="10">
        <v>473</v>
      </c>
    </row>
    <row r="476" spans="4:6">
      <c r="D476" s="9">
        <f>D475*((B$4+1)^(1/12))-B$3</f>
        <v>1027447.7030224659</v>
      </c>
      <c r="E476" s="11">
        <f t="shared" si="7"/>
        <v>0</v>
      </c>
      <c r="F476" s="10">
        <v>474</v>
      </c>
    </row>
    <row r="477" spans="4:6">
      <c r="D477" s="9">
        <f>D476*((B$4+1)^(1/12))-B$3</f>
        <v>1027007.0417133105</v>
      </c>
      <c r="E477" s="11">
        <f t="shared" si="7"/>
        <v>0</v>
      </c>
      <c r="F477" s="10">
        <v>475</v>
      </c>
    </row>
    <row r="478" spans="4:6">
      <c r="D478" s="9">
        <f>D477*((B$4+1)^(1/12))-B$3</f>
        <v>1026563.8888410466</v>
      </c>
      <c r="E478" s="11">
        <f t="shared" si="7"/>
        <v>0</v>
      </c>
      <c r="F478" s="10">
        <v>476</v>
      </c>
    </row>
    <row r="479" spans="4:6">
      <c r="D479" s="9">
        <f>D478*((B$4+1)^(1/12))-B$3</f>
        <v>1026118.230318014</v>
      </c>
      <c r="E479" s="11">
        <f t="shared" si="7"/>
        <v>0</v>
      </c>
      <c r="F479" s="10">
        <v>477</v>
      </c>
    </row>
    <row r="480" spans="4:6">
      <c r="D480" s="9">
        <f>D479*((B$4+1)^(1/12))-B$3</f>
        <v>1025670.0519768992</v>
      </c>
      <c r="E480" s="11">
        <f t="shared" si="7"/>
        <v>0</v>
      </c>
      <c r="F480" s="10">
        <v>478</v>
      </c>
    </row>
    <row r="481" spans="4:6">
      <c r="D481" s="9">
        <f>D480*((B$4+1)^(1/12))-B$3</f>
        <v>1025219.339570284</v>
      </c>
      <c r="E481" s="11">
        <f t="shared" si="7"/>
        <v>0</v>
      </c>
      <c r="F481" s="10">
        <v>479</v>
      </c>
    </row>
    <row r="482" spans="4:6">
      <c r="D482" s="9">
        <f>D481*((B$4+1)^(1/12))-B$3</f>
        <v>1024766.078770194</v>
      </c>
      <c r="E482" s="11">
        <f t="shared" si="7"/>
        <v>0</v>
      </c>
      <c r="F482" s="10">
        <v>480</v>
      </c>
    </row>
    <row r="483" spans="4:6">
      <c r="D483" s="9">
        <f>D482*((B$4+1)^(1/12))-B$3</f>
        <v>1024310.2551676419</v>
      </c>
      <c r="E483" s="11">
        <f t="shared" si="7"/>
        <v>0</v>
      </c>
      <c r="F483" s="10">
        <v>481</v>
      </c>
    </row>
    <row r="484" spans="4:6">
      <c r="D484" s="9">
        <f>D483*((B$4+1)^(1/12))-B$3</f>
        <v>1023851.85427217</v>
      </c>
      <c r="E484" s="11">
        <f t="shared" si="7"/>
        <v>0</v>
      </c>
      <c r="F484" s="10">
        <v>482</v>
      </c>
    </row>
    <row r="485" spans="4:6">
      <c r="D485" s="9">
        <f>D484*((B$4+1)^(1/12))-B$3</f>
        <v>1023390.8615113894</v>
      </c>
      <c r="E485" s="11">
        <f t="shared" si="7"/>
        <v>0</v>
      </c>
      <c r="F485" s="10">
        <v>483</v>
      </c>
    </row>
    <row r="486" spans="4:6">
      <c r="D486" s="9">
        <f>D485*((B$4+1)^(1/12))-B$3</f>
        <v>1022927.2622305168</v>
      </c>
      <c r="E486" s="11">
        <f t="shared" si="7"/>
        <v>0</v>
      </c>
      <c r="F486" s="10">
        <v>484</v>
      </c>
    </row>
    <row r="487" spans="4:6">
      <c r="D487" s="9">
        <f>D486*((B$4+1)^(1/12))-B$3</f>
        <v>1022461.0416919085</v>
      </c>
      <c r="E487" s="11">
        <f t="shared" si="7"/>
        <v>0</v>
      </c>
      <c r="F487" s="10">
        <v>485</v>
      </c>
    </row>
    <row r="488" spans="4:6">
      <c r="D488" s="9">
        <f>D487*((B$4+1)^(1/12))-B$3</f>
        <v>1021992.1850745924</v>
      </c>
      <c r="E488" s="11">
        <f t="shared" si="7"/>
        <v>0</v>
      </c>
      <c r="F488" s="10">
        <v>486</v>
      </c>
    </row>
    <row r="489" spans="4:6">
      <c r="D489" s="9">
        <f>D488*((B$4+1)^(1/12))-B$3</f>
        <v>1021520.6774737961</v>
      </c>
      <c r="E489" s="11">
        <f t="shared" si="7"/>
        <v>0</v>
      </c>
      <c r="F489" s="10">
        <v>487</v>
      </c>
    </row>
    <row r="490" spans="4:6">
      <c r="D490" s="9">
        <f>D489*((B$4+1)^(1/12))-B$3</f>
        <v>1021046.5039004736</v>
      </c>
      <c r="E490" s="11">
        <f t="shared" si="7"/>
        <v>0</v>
      </c>
      <c r="F490" s="10">
        <v>488</v>
      </c>
    </row>
    <row r="491" spans="4:6">
      <c r="D491" s="9">
        <f>D490*((B$4+1)^(1/12))-B$3</f>
        <v>1020569.6492808288</v>
      </c>
      <c r="E491" s="11">
        <f t="shared" si="7"/>
        <v>0</v>
      </c>
      <c r="F491" s="10">
        <v>489</v>
      </c>
    </row>
    <row r="492" spans="4:6">
      <c r="D492" s="9">
        <f>D491*((B$4+1)^(1/12))-B$3</f>
        <v>1020090.0984558358</v>
      </c>
      <c r="E492" s="11">
        <f t="shared" si="7"/>
        <v>0</v>
      </c>
      <c r="F492" s="10">
        <v>490</v>
      </c>
    </row>
    <row r="493" spans="4:6">
      <c r="D493" s="9">
        <f>D492*((B$4+1)^(1/12))-B$3</f>
        <v>1019607.8361807577</v>
      </c>
      <c r="E493" s="11">
        <f t="shared" si="7"/>
        <v>0</v>
      </c>
      <c r="F493" s="10">
        <v>491</v>
      </c>
    </row>
    <row r="494" spans="4:6">
      <c r="D494" s="9">
        <f>D493*((B$4+1)^(1/12))-B$3</f>
        <v>1019122.8471246614</v>
      </c>
      <c r="E494" s="11">
        <f t="shared" si="7"/>
        <v>0</v>
      </c>
      <c r="F494" s="10">
        <v>492</v>
      </c>
    </row>
    <row r="495" spans="4:6">
      <c r="D495" s="9">
        <f>D494*((B$4+1)^(1/12))-B$3</f>
        <v>1018635.1158699307</v>
      </c>
      <c r="E495" s="11">
        <f t="shared" si="7"/>
        <v>0</v>
      </c>
      <c r="F495" s="10">
        <v>493</v>
      </c>
    </row>
    <row r="496" spans="4:6">
      <c r="D496" s="9">
        <f>D495*((B$4+1)^(1/12))-B$3</f>
        <v>1018144.6269117757</v>
      </c>
      <c r="E496" s="11">
        <f t="shared" si="7"/>
        <v>0</v>
      </c>
      <c r="F496" s="10">
        <v>494</v>
      </c>
    </row>
    <row r="497" spans="4:6">
      <c r="D497" s="9">
        <f>D496*((B$4+1)^(1/12))-B$3</f>
        <v>1017651.3646577403</v>
      </c>
      <c r="E497" s="11">
        <f t="shared" si="7"/>
        <v>0</v>
      </c>
      <c r="F497" s="10">
        <v>495</v>
      </c>
    </row>
    <row r="498" spans="4:6">
      <c r="D498" s="9">
        <f>D497*((B$4+1)^(1/12))-B$3</f>
        <v>1017155.3134272066</v>
      </c>
      <c r="E498" s="11">
        <f t="shared" si="7"/>
        <v>0</v>
      </c>
      <c r="F498" s="10">
        <v>496</v>
      </c>
    </row>
    <row r="499" spans="4:6">
      <c r="D499" s="9">
        <f>D498*((B$4+1)^(1/12))-B$3</f>
        <v>1016656.4574508958</v>
      </c>
      <c r="E499" s="11">
        <f t="shared" si="7"/>
        <v>0</v>
      </c>
      <c r="F499" s="10">
        <v>497</v>
      </c>
    </row>
    <row r="500" spans="4:6">
      <c r="D500" s="9">
        <f>D499*((B$4+1)^(1/12))-B$3</f>
        <v>1016154.7808703675</v>
      </c>
      <c r="E500" s="11">
        <f t="shared" si="7"/>
        <v>0</v>
      </c>
      <c r="F500" s="10">
        <v>498</v>
      </c>
    </row>
    <row r="501" spans="4:6">
      <c r="D501" s="9">
        <f>D500*((B$4+1)^(1/12))-B$3</f>
        <v>1015650.2677375155</v>
      </c>
      <c r="E501" s="11">
        <f t="shared" si="7"/>
        <v>0</v>
      </c>
      <c r="F501" s="10">
        <v>499</v>
      </c>
    </row>
    <row r="502" spans="4:6">
      <c r="D502" s="9">
        <f>D501*((B$4+1)^(1/12))-B$3</f>
        <v>1015142.9020140605</v>
      </c>
      <c r="E502" s="11">
        <f t="shared" si="7"/>
        <v>0</v>
      </c>
      <c r="F502" s="10">
        <v>500</v>
      </c>
    </row>
    <row r="503" spans="4:6">
      <c r="D503" s="9">
        <f>D502*((B$4+1)^(1/12))-B$3</f>
        <v>1014632.6675710406</v>
      </c>
      <c r="E503" s="11">
        <f t="shared" si="7"/>
        <v>0</v>
      </c>
      <c r="F503" s="10">
        <v>501</v>
      </c>
    </row>
    <row r="504" spans="4:6">
      <c r="D504" s="9">
        <f>D503*((B$4+1)^(1/12))-B$3</f>
        <v>1014119.5481882981</v>
      </c>
      <c r="E504" s="11">
        <f t="shared" si="7"/>
        <v>0</v>
      </c>
      <c r="F504" s="10">
        <v>502</v>
      </c>
    </row>
    <row r="505" spans="4:6">
      <c r="D505" s="9">
        <f>D504*((B$4+1)^(1/12))-B$3</f>
        <v>1013603.5275539645</v>
      </c>
      <c r="E505" s="11">
        <f t="shared" si="7"/>
        <v>0</v>
      </c>
      <c r="F505" s="10">
        <v>503</v>
      </c>
    </row>
    <row r="506" spans="4:6">
      <c r="D506" s="9">
        <f>D505*((B$4+1)^(1/12))-B$3</f>
        <v>1013084.5892639415</v>
      </c>
      <c r="E506" s="11">
        <f t="shared" si="7"/>
        <v>0</v>
      </c>
      <c r="F506" s="10">
        <v>504</v>
      </c>
    </row>
    <row r="507" spans="4:6">
      <c r="D507" s="9">
        <f>D506*((B$4+1)^(1/12))-B$3</f>
        <v>1012562.7168213796</v>
      </c>
      <c r="E507" s="11">
        <f t="shared" si="7"/>
        <v>0</v>
      </c>
      <c r="F507" s="10">
        <v>505</v>
      </c>
    </row>
    <row r="508" spans="4:6">
      <c r="D508" s="9">
        <f>D507*((B$4+1)^(1/12))-B$3</f>
        <v>1012037.8936361538</v>
      </c>
      <c r="E508" s="11">
        <f t="shared" si="7"/>
        <v>0</v>
      </c>
      <c r="F508" s="10">
        <v>506</v>
      </c>
    </row>
    <row r="509" spans="4:6">
      <c r="D509" s="9">
        <f>D508*((B$4+1)^(1/12))-B$3</f>
        <v>1011510.103024336</v>
      </c>
      <c r="E509" s="11">
        <f t="shared" si="7"/>
        <v>0</v>
      </c>
      <c r="F509" s="10">
        <v>507</v>
      </c>
    </row>
    <row r="510" spans="4:6">
      <c r="D510" s="9">
        <f>D509*((B$4+1)^(1/12))-B$3</f>
        <v>1010979.3282076649</v>
      </c>
      <c r="E510" s="11">
        <f t="shared" si="7"/>
        <v>0</v>
      </c>
      <c r="F510" s="10">
        <v>508</v>
      </c>
    </row>
    <row r="511" spans="4:6">
      <c r="D511" s="9">
        <f>D510*((B$4+1)^(1/12))-B$3</f>
        <v>1010445.5523130123</v>
      </c>
      <c r="E511" s="11">
        <f t="shared" si="7"/>
        <v>0</v>
      </c>
      <c r="F511" s="10">
        <v>509</v>
      </c>
    </row>
    <row r="512" spans="4:6">
      <c r="D512" s="9">
        <f>D511*((B$4+1)^(1/12))-B$3</f>
        <v>1009908.7583718471</v>
      </c>
      <c r="E512" s="11">
        <f t="shared" si="7"/>
        <v>0</v>
      </c>
      <c r="F512" s="10">
        <v>510</v>
      </c>
    </row>
    <row r="513" spans="4:6">
      <c r="D513" s="9">
        <f>D512*((B$4+1)^(1/12))-B$3</f>
        <v>1009368.9293196955</v>
      </c>
      <c r="E513" s="11">
        <f t="shared" si="7"/>
        <v>0</v>
      </c>
      <c r="F513" s="10">
        <v>511</v>
      </c>
    </row>
    <row r="514" spans="4:6">
      <c r="D514" s="9">
        <f>D513*((B$4+1)^(1/12))-B$3</f>
        <v>1008826.0479955986</v>
      </c>
      <c r="E514" s="11">
        <f t="shared" si="7"/>
        <v>0</v>
      </c>
      <c r="F514" s="10">
        <v>512</v>
      </c>
    </row>
    <row r="515" spans="4:6">
      <c r="D515" s="9">
        <f>D514*((B$4+1)^(1/12))-B$3</f>
        <v>1008280.0971415673</v>
      </c>
      <c r="E515" s="11">
        <f t="shared" ref="E515:E578" si="8">IF(AND(D515&gt;0,D516&lt;=0),1,0)</f>
        <v>0</v>
      </c>
      <c r="F515" s="10">
        <v>513</v>
      </c>
    </row>
    <row r="516" spans="4:6">
      <c r="D516" s="9">
        <f>D515*((B$4+1)^(1/12))-B$3</f>
        <v>1007731.0594020328</v>
      </c>
      <c r="E516" s="11">
        <f t="shared" si="8"/>
        <v>0</v>
      </c>
      <c r="F516" s="10">
        <v>514</v>
      </c>
    </row>
    <row r="517" spans="4:6">
      <c r="D517" s="9">
        <f>D516*((B$4+1)^(1/12))-B$3</f>
        <v>1007178.9173232958</v>
      </c>
      <c r="E517" s="11">
        <f t="shared" si="8"/>
        <v>0</v>
      </c>
      <c r="F517" s="10">
        <v>515</v>
      </c>
    </row>
    <row r="518" spans="4:6">
      <c r="D518" s="9">
        <f>D517*((B$4+1)^(1/12))-B$3</f>
        <v>1006623.6533529712</v>
      </c>
      <c r="E518" s="11">
        <f t="shared" si="8"/>
        <v>0</v>
      </c>
      <c r="F518" s="10">
        <v>516</v>
      </c>
    </row>
    <row r="519" spans="4:6">
      <c r="D519" s="9">
        <f>D518*((B$4+1)^(1/12))-B$3</f>
        <v>1006065.24983943</v>
      </c>
      <c r="E519" s="11">
        <f t="shared" si="8"/>
        <v>0</v>
      </c>
      <c r="F519" s="10">
        <v>517</v>
      </c>
    </row>
    <row r="520" spans="4:6">
      <c r="D520" s="9">
        <f>D519*((B$4+1)^(1/12))-B$3</f>
        <v>1005503.6890312383</v>
      </c>
      <c r="E520" s="11">
        <f t="shared" si="8"/>
        <v>0</v>
      </c>
      <c r="F520" s="10">
        <v>518</v>
      </c>
    </row>
    <row r="521" spans="4:6">
      <c r="D521" s="9">
        <f>D520*((B$4+1)^(1/12))-B$3</f>
        <v>1004938.9530765932</v>
      </c>
      <c r="E521" s="11">
        <f t="shared" si="8"/>
        <v>0</v>
      </c>
      <c r="F521" s="10">
        <v>519</v>
      </c>
    </row>
    <row r="522" spans="4:6">
      <c r="D522" s="9">
        <f>D521*((B$4+1)^(1/12))-B$3</f>
        <v>1004371.0240227551</v>
      </c>
      <c r="E522" s="11">
        <f t="shared" si="8"/>
        <v>0</v>
      </c>
      <c r="F522" s="10">
        <v>520</v>
      </c>
    </row>
    <row r="523" spans="4:6">
      <c r="D523" s="9">
        <f>D522*((B$4+1)^(1/12))-B$3</f>
        <v>1003799.8838154769</v>
      </c>
      <c r="E523" s="11">
        <f t="shared" si="8"/>
        <v>0</v>
      </c>
      <c r="F523" s="10">
        <v>521</v>
      </c>
    </row>
    <row r="524" spans="4:6">
      <c r="D524" s="9">
        <f>D523*((B$4+1)^(1/12))-B$3</f>
        <v>1003225.5142984302</v>
      </c>
      <c r="E524" s="11">
        <f t="shared" si="8"/>
        <v>0</v>
      </c>
      <c r="F524" s="10">
        <v>522</v>
      </c>
    </row>
    <row r="525" spans="4:6">
      <c r="D525" s="9">
        <f>D524*((B$4+1)^(1/12))-B$3</f>
        <v>1002647.8972126279</v>
      </c>
      <c r="E525" s="11">
        <f t="shared" si="8"/>
        <v>0</v>
      </c>
      <c r="F525" s="10">
        <v>523</v>
      </c>
    </row>
    <row r="526" spans="4:6">
      <c r="D526" s="9">
        <f>D525*((B$4+1)^(1/12))-B$3</f>
        <v>1002067.0141958443</v>
      </c>
      <c r="E526" s="11">
        <f t="shared" si="8"/>
        <v>0</v>
      </c>
      <c r="F526" s="10">
        <v>524</v>
      </c>
    </row>
    <row r="527" spans="4:6">
      <c r="D527" s="9">
        <f>D526*((B$4+1)^(1/12))-B$3</f>
        <v>1001482.8467820307</v>
      </c>
      <c r="E527" s="11">
        <f t="shared" si="8"/>
        <v>0</v>
      </c>
      <c r="F527" s="10">
        <v>525</v>
      </c>
    </row>
    <row r="528" spans="4:6">
      <c r="D528" s="9">
        <f>D527*((B$4+1)^(1/12))-B$3</f>
        <v>1000895.3764007288</v>
      </c>
      <c r="E528" s="11">
        <f t="shared" si="8"/>
        <v>0</v>
      </c>
      <c r="F528" s="10">
        <v>526</v>
      </c>
    </row>
    <row r="529" spans="4:6">
      <c r="D529" s="9">
        <f>D528*((B$4+1)^(1/12))-B$3</f>
        <v>1000304.5843764803</v>
      </c>
      <c r="E529" s="11">
        <f t="shared" si="8"/>
        <v>0</v>
      </c>
      <c r="F529" s="10">
        <v>527</v>
      </c>
    </row>
    <row r="530" spans="4:6">
      <c r="D530" s="9">
        <f>D529*((B$4+1)^(1/12))-B$3</f>
        <v>999710.45192823291</v>
      </c>
      <c r="E530" s="11">
        <f t="shared" si="8"/>
        <v>0</v>
      </c>
      <c r="F530" s="10">
        <v>528</v>
      </c>
    </row>
    <row r="531" spans="4:6">
      <c r="D531" s="9">
        <f>D530*((B$4+1)^(1/12))-B$3</f>
        <v>999112.96016874374</v>
      </c>
      <c r="E531" s="11">
        <f t="shared" si="8"/>
        <v>0</v>
      </c>
      <c r="F531" s="10">
        <v>529</v>
      </c>
    </row>
    <row r="532" spans="4:6">
      <c r="D532" s="9">
        <f>D531*((B$4+1)^(1/12))-B$3</f>
        <v>998512.09010397864</v>
      </c>
      <c r="E532" s="11">
        <f t="shared" si="8"/>
        <v>0</v>
      </c>
      <c r="F532" s="10">
        <v>530</v>
      </c>
    </row>
    <row r="533" spans="4:6">
      <c r="D533" s="9">
        <f>D532*((B$4+1)^(1/12))-B$3</f>
        <v>997907.82263250847</v>
      </c>
      <c r="E533" s="11">
        <f t="shared" si="8"/>
        <v>0</v>
      </c>
      <c r="F533" s="10">
        <v>531</v>
      </c>
    </row>
    <row r="534" spans="4:6">
      <c r="D534" s="9">
        <f>D533*((B$4+1)^(1/12))-B$3</f>
        <v>997300.13854490174</v>
      </c>
      <c r="E534" s="11">
        <f t="shared" si="8"/>
        <v>0</v>
      </c>
      <c r="F534" s="10">
        <v>532</v>
      </c>
    </row>
    <row r="535" spans="4:6">
      <c r="D535" s="9">
        <f>D534*((B$4+1)^(1/12))-B$3</f>
        <v>996689.01852311403</v>
      </c>
      <c r="E535" s="11">
        <f t="shared" si="8"/>
        <v>0</v>
      </c>
      <c r="F535" s="10">
        <v>533</v>
      </c>
    </row>
    <row r="536" spans="4:6">
      <c r="D536" s="9">
        <f>D535*((B$4+1)^(1/12))-B$3</f>
        <v>996074.44313987403</v>
      </c>
      <c r="E536" s="11">
        <f t="shared" si="8"/>
        <v>0</v>
      </c>
      <c r="F536" s="10">
        <v>534</v>
      </c>
    </row>
    <row r="537" spans="4:6">
      <c r="D537" s="9">
        <f>D536*((B$4+1)^(1/12))-B$3</f>
        <v>995456.39285806566</v>
      </c>
      <c r="E537" s="11">
        <f t="shared" si="8"/>
        <v>0</v>
      </c>
      <c r="F537" s="10">
        <v>535</v>
      </c>
    </row>
    <row r="538" spans="4:6">
      <c r="D538" s="9">
        <f>D537*((B$4+1)^(1/12))-B$3</f>
        <v>994834.84803010721</v>
      </c>
      <c r="E538" s="11">
        <f t="shared" si="8"/>
        <v>0</v>
      </c>
      <c r="F538" s="10">
        <v>536</v>
      </c>
    </row>
    <row r="539" spans="4:6">
      <c r="D539" s="9">
        <f>D538*((B$4+1)^(1/12))-B$3</f>
        <v>994209.78889732668</v>
      </c>
      <c r="E539" s="11">
        <f t="shared" si="8"/>
        <v>0</v>
      </c>
      <c r="F539" s="10">
        <v>537</v>
      </c>
    </row>
    <row r="540" spans="4:6">
      <c r="D540" s="9">
        <f>D539*((B$4+1)^(1/12))-B$3</f>
        <v>993581.19558933366</v>
      </c>
      <c r="E540" s="11">
        <f t="shared" si="8"/>
        <v>0</v>
      </c>
      <c r="F540" s="10">
        <v>538</v>
      </c>
    </row>
    <row r="541" spans="4:6">
      <c r="D541" s="9">
        <f>D540*((B$4+1)^(1/12))-B$3</f>
        <v>992949.04812338774</v>
      </c>
      <c r="E541" s="11">
        <f t="shared" si="8"/>
        <v>0</v>
      </c>
      <c r="F541" s="10">
        <v>539</v>
      </c>
    </row>
    <row r="542" spans="4:6">
      <c r="D542" s="9">
        <f>D541*((B$4+1)^(1/12))-B$3</f>
        <v>992313.32640376303</v>
      </c>
      <c r="E542" s="11">
        <f t="shared" si="8"/>
        <v>0</v>
      </c>
      <c r="F542" s="10">
        <v>540</v>
      </c>
    </row>
    <row r="543" spans="4:6">
      <c r="D543" s="9">
        <f>D542*((B$4+1)^(1/12))-B$3</f>
        <v>991674.01022110961</v>
      </c>
      <c r="E543" s="11">
        <f t="shared" si="8"/>
        <v>0</v>
      </c>
      <c r="F543" s="10">
        <v>541</v>
      </c>
    </row>
    <row r="544" spans="4:6">
      <c r="D544" s="9">
        <f>D543*((B$4+1)^(1/12))-B$3</f>
        <v>991031.07925181102</v>
      </c>
      <c r="E544" s="11">
        <f t="shared" si="8"/>
        <v>0</v>
      </c>
      <c r="F544" s="10">
        <v>542</v>
      </c>
    </row>
    <row r="545" spans="4:6">
      <c r="D545" s="9">
        <f>D544*((B$4+1)^(1/12))-B$3</f>
        <v>990384.51305733796</v>
      </c>
      <c r="E545" s="11">
        <f t="shared" si="8"/>
        <v>0</v>
      </c>
      <c r="F545" s="10">
        <v>543</v>
      </c>
    </row>
    <row r="546" spans="4:6">
      <c r="D546" s="9">
        <f>D545*((B$4+1)^(1/12))-B$3</f>
        <v>989734.29108359874</v>
      </c>
      <c r="E546" s="11">
        <f t="shared" si="8"/>
        <v>0</v>
      </c>
      <c r="F546" s="10">
        <v>544</v>
      </c>
    </row>
    <row r="547" spans="4:6">
      <c r="D547" s="9">
        <f>D546*((B$4+1)^(1/12))-B$3</f>
        <v>989080.39266028593</v>
      </c>
      <c r="E547" s="11">
        <f t="shared" si="8"/>
        <v>0</v>
      </c>
      <c r="F547" s="10">
        <v>545</v>
      </c>
    </row>
    <row r="548" spans="4:6">
      <c r="D548" s="9">
        <f>D547*((B$4+1)^(1/12))-B$3</f>
        <v>988422.79700021911</v>
      </c>
      <c r="E548" s="11">
        <f t="shared" si="8"/>
        <v>0</v>
      </c>
      <c r="F548" s="10">
        <v>546</v>
      </c>
    </row>
    <row r="549" spans="4:6">
      <c r="D549" s="9">
        <f>D548*((B$4+1)^(1/12))-B$3</f>
        <v>987761.48319868417</v>
      </c>
      <c r="E549" s="11">
        <f t="shared" si="8"/>
        <v>0</v>
      </c>
      <c r="F549" s="10">
        <v>547</v>
      </c>
    </row>
    <row r="550" spans="4:6">
      <c r="D550" s="9">
        <f>D549*((B$4+1)^(1/12))-B$3</f>
        <v>987096.43023276865</v>
      </c>
      <c r="E550" s="11">
        <f t="shared" si="8"/>
        <v>0</v>
      </c>
      <c r="F550" s="10">
        <v>548</v>
      </c>
    </row>
    <row r="551" spans="4:6">
      <c r="D551" s="9">
        <f>D550*((B$4+1)^(1/12))-B$3</f>
        <v>986427.6169606935</v>
      </c>
      <c r="E551" s="11">
        <f t="shared" si="8"/>
        <v>0</v>
      </c>
      <c r="F551" s="10">
        <v>549</v>
      </c>
    </row>
    <row r="552" spans="4:6">
      <c r="D552" s="9">
        <f>D551*((B$4+1)^(1/12))-B$3</f>
        <v>985755.02212114097</v>
      </c>
      <c r="E552" s="11">
        <f t="shared" si="8"/>
        <v>0</v>
      </c>
      <c r="F552" s="10">
        <v>550</v>
      </c>
    </row>
    <row r="553" spans="4:6">
      <c r="D553" s="9">
        <f>D552*((B$4+1)^(1/12))-B$3</f>
        <v>985078.62433257885</v>
      </c>
      <c r="E553" s="11">
        <f t="shared" si="8"/>
        <v>0</v>
      </c>
      <c r="F553" s="10">
        <v>551</v>
      </c>
    </row>
    <row r="554" spans="4:6">
      <c r="D554" s="9">
        <f>D553*((B$4+1)^(1/12))-B$3</f>
        <v>984398.40209258045</v>
      </c>
      <c r="E554" s="11">
        <f t="shared" si="8"/>
        <v>0</v>
      </c>
      <c r="F554" s="10">
        <v>552</v>
      </c>
    </row>
    <row r="555" spans="4:6">
      <c r="D555" s="9">
        <f>D554*((B$4+1)^(1/12))-B$3</f>
        <v>983714.33377714129</v>
      </c>
      <c r="E555" s="11">
        <f t="shared" si="8"/>
        <v>0</v>
      </c>
      <c r="F555" s="10">
        <v>553</v>
      </c>
    </row>
    <row r="556" spans="4:6">
      <c r="D556" s="9">
        <f>D555*((B$4+1)^(1/12))-B$3</f>
        <v>983026.39763999172</v>
      </c>
      <c r="E556" s="11">
        <f t="shared" si="8"/>
        <v>0</v>
      </c>
      <c r="F556" s="10">
        <v>554</v>
      </c>
    </row>
    <row r="557" spans="4:6">
      <c r="D557" s="9">
        <f>D556*((B$4+1)^(1/12))-B$3</f>
        <v>982334.57181190548</v>
      </c>
      <c r="E557" s="11">
        <f t="shared" si="8"/>
        <v>0</v>
      </c>
      <c r="F557" s="10">
        <v>555</v>
      </c>
    </row>
    <row r="558" spans="4:6">
      <c r="D558" s="9">
        <f>D557*((B$4+1)^(1/12))-B$3</f>
        <v>981638.83430000453</v>
      </c>
      <c r="E558" s="11">
        <f t="shared" si="8"/>
        <v>0</v>
      </c>
      <c r="F558" s="10">
        <v>556</v>
      </c>
    </row>
    <row r="559" spans="4:6">
      <c r="D559" s="9">
        <f>D558*((B$4+1)^(1/12))-B$3</f>
        <v>980939.1629870598</v>
      </c>
      <c r="E559" s="11">
        <f t="shared" si="8"/>
        <v>0</v>
      </c>
      <c r="F559" s="10">
        <v>557</v>
      </c>
    </row>
    <row r="560" spans="4:6">
      <c r="D560" s="9">
        <f>D559*((B$4+1)^(1/12))-B$3</f>
        <v>980235.5356307883</v>
      </c>
      <c r="E560" s="11">
        <f t="shared" si="8"/>
        <v>0</v>
      </c>
      <c r="F560" s="10">
        <v>558</v>
      </c>
    </row>
    <row r="561" spans="4:6">
      <c r="D561" s="9">
        <f>D560*((B$4+1)^(1/12))-B$3</f>
        <v>979527.92986314581</v>
      </c>
      <c r="E561" s="11">
        <f t="shared" si="8"/>
        <v>0</v>
      </c>
      <c r="F561" s="10">
        <v>559</v>
      </c>
    </row>
    <row r="562" spans="4:6">
      <c r="D562" s="9">
        <f>D561*((B$4+1)^(1/12))-B$3</f>
        <v>978816.3231896162</v>
      </c>
      <c r="E562" s="11">
        <f t="shared" si="8"/>
        <v>0</v>
      </c>
      <c r="F562" s="10">
        <v>560</v>
      </c>
    </row>
    <row r="563" spans="4:6">
      <c r="D563" s="9">
        <f>D562*((B$4+1)^(1/12))-B$3</f>
        <v>978100.69298849581</v>
      </c>
      <c r="E563" s="11">
        <f t="shared" si="8"/>
        <v>0</v>
      </c>
      <c r="F563" s="10">
        <v>561</v>
      </c>
    </row>
    <row r="564" spans="4:6">
      <c r="D564" s="9">
        <f>D563*((B$4+1)^(1/12))-B$3</f>
        <v>977381.01651017461</v>
      </c>
      <c r="E564" s="11">
        <f t="shared" si="8"/>
        <v>0</v>
      </c>
      <c r="F564" s="10">
        <v>562</v>
      </c>
    </row>
    <row r="565" spans="4:6">
      <c r="D565" s="9">
        <f>D564*((B$4+1)^(1/12))-B$3</f>
        <v>976657.27087641309</v>
      </c>
      <c r="E565" s="11">
        <f t="shared" si="8"/>
        <v>0</v>
      </c>
      <c r="F565" s="10">
        <v>563</v>
      </c>
    </row>
    <row r="566" spans="4:6">
      <c r="D566" s="9">
        <f>D565*((B$4+1)^(1/12))-B$3</f>
        <v>975929.43307961477</v>
      </c>
      <c r="E566" s="11">
        <f t="shared" si="8"/>
        <v>0</v>
      </c>
      <c r="F566" s="10">
        <v>564</v>
      </c>
    </row>
    <row r="567" spans="4:6">
      <c r="D567" s="9">
        <f>D566*((B$4+1)^(1/12))-B$3</f>
        <v>975197.47998209496</v>
      </c>
      <c r="E567" s="11">
        <f t="shared" si="8"/>
        <v>0</v>
      </c>
      <c r="F567" s="10">
        <v>565</v>
      </c>
    </row>
    <row r="568" spans="4:6">
      <c r="D568" s="9">
        <f>D567*((B$4+1)^(1/12))-B$3</f>
        <v>974461.38831534493</v>
      </c>
      <c r="E568" s="11">
        <f t="shared" si="8"/>
        <v>0</v>
      </c>
      <c r="F568" s="10">
        <v>566</v>
      </c>
    </row>
    <row r="569" spans="4:6">
      <c r="D569" s="9">
        <f>D568*((B$4+1)^(1/12))-B$3</f>
        <v>973721.13467929268</v>
      </c>
      <c r="E569" s="11">
        <f t="shared" si="8"/>
        <v>0</v>
      </c>
      <c r="F569" s="10">
        <v>567</v>
      </c>
    </row>
    <row r="570" spans="4:6">
      <c r="D570" s="9">
        <f>D569*((B$4+1)^(1/12))-B$3</f>
        <v>972976.69554155867</v>
      </c>
      <c r="E570" s="11">
        <f t="shared" si="8"/>
        <v>0</v>
      </c>
      <c r="F570" s="10">
        <v>568</v>
      </c>
    </row>
    <row r="571" spans="4:6">
      <c r="D571" s="9">
        <f>D570*((B$4+1)^(1/12))-B$3</f>
        <v>972228.04723670776</v>
      </c>
      <c r="E571" s="11">
        <f t="shared" si="8"/>
        <v>0</v>
      </c>
      <c r="F571" s="10">
        <v>569</v>
      </c>
    </row>
    <row r="572" spans="4:6">
      <c r="D572" s="9">
        <f>D571*((B$4+1)^(1/12))-B$3</f>
        <v>971475.16596549726</v>
      </c>
      <c r="E572" s="11">
        <f t="shared" si="8"/>
        <v>0</v>
      </c>
      <c r="F572" s="10">
        <v>570</v>
      </c>
    </row>
    <row r="573" spans="4:6">
      <c r="D573" s="9">
        <f>D572*((B$4+1)^(1/12))-B$3</f>
        <v>970718.0277941199</v>
      </c>
      <c r="E573" s="11">
        <f t="shared" si="8"/>
        <v>0</v>
      </c>
      <c r="F573" s="10">
        <v>571</v>
      </c>
    </row>
    <row r="574" spans="4:6">
      <c r="D574" s="9">
        <f>D573*((B$4+1)^(1/12))-B$3</f>
        <v>969956.60865344317</v>
      </c>
      <c r="E574" s="11">
        <f t="shared" si="8"/>
        <v>0</v>
      </c>
      <c r="F574" s="10">
        <v>572</v>
      </c>
    </row>
    <row r="575" spans="4:6">
      <c r="D575" s="9">
        <f>D574*((B$4+1)^(1/12))-B$3</f>
        <v>969190.88433824433</v>
      </c>
      <c r="E575" s="11">
        <f t="shared" si="8"/>
        <v>0</v>
      </c>
      <c r="F575" s="10">
        <v>573</v>
      </c>
    </row>
    <row r="576" spans="4:6">
      <c r="D576" s="9">
        <f>D575*((B$4+1)^(1/12))-B$3</f>
        <v>968420.8305064406</v>
      </c>
      <c r="E576" s="11">
        <f t="shared" si="8"/>
        <v>0</v>
      </c>
      <c r="F576" s="10">
        <v>574</v>
      </c>
    </row>
    <row r="577" spans="4:6">
      <c r="D577" s="9">
        <f>D576*((B$4+1)^(1/12))-B$3</f>
        <v>967646.42267831578</v>
      </c>
      <c r="E577" s="11">
        <f t="shared" si="8"/>
        <v>0</v>
      </c>
      <c r="F577" s="10">
        <v>575</v>
      </c>
    </row>
    <row r="578" spans="4:6">
      <c r="D578" s="9">
        <f>D577*((B$4+1)^(1/12))-B$3</f>
        <v>966867.63623574155</v>
      </c>
      <c r="E578" s="11">
        <f t="shared" si="8"/>
        <v>0</v>
      </c>
      <c r="F578" s="10">
        <v>576</v>
      </c>
    </row>
    <row r="579" spans="4:6">
      <c r="D579" s="9">
        <f>D578*((B$4+1)^(1/12))-B$3</f>
        <v>966084.44642139529</v>
      </c>
      <c r="E579" s="11">
        <f t="shared" ref="E579:E642" si="9">IF(AND(D579&gt;0,D580&lt;=0),1,0)</f>
        <v>0</v>
      </c>
      <c r="F579" s="10">
        <v>577</v>
      </c>
    </row>
    <row r="580" spans="4:6">
      <c r="D580" s="9">
        <f>D579*((B$4+1)^(1/12))-B$3</f>
        <v>965296.82833797275</v>
      </c>
      <c r="E580" s="11">
        <f t="shared" si="9"/>
        <v>0</v>
      </c>
      <c r="F580" s="10">
        <v>578</v>
      </c>
    </row>
    <row r="581" spans="4:6">
      <c r="D581" s="9">
        <f>D580*((B$4+1)^(1/12))-B$3</f>
        <v>964504.75694739679</v>
      </c>
      <c r="E581" s="11">
        <f t="shared" si="9"/>
        <v>0</v>
      </c>
      <c r="F581" s="10">
        <v>579</v>
      </c>
    </row>
    <row r="582" spans="4:6">
      <c r="D582" s="9">
        <f>D581*((B$4+1)^(1/12))-B$3</f>
        <v>963708.20707002131</v>
      </c>
      <c r="E582" s="11">
        <f t="shared" si="9"/>
        <v>0</v>
      </c>
      <c r="F582" s="10">
        <v>580</v>
      </c>
    </row>
    <row r="583" spans="4:6">
      <c r="D583" s="9">
        <f>D582*((B$4+1)^(1/12))-B$3</f>
        <v>962907.15338383091</v>
      </c>
      <c r="E583" s="11">
        <f t="shared" si="9"/>
        <v>0</v>
      </c>
      <c r="F583" s="10">
        <v>581</v>
      </c>
    </row>
    <row r="584" spans="4:6">
      <c r="D584" s="9">
        <f>D583*((B$4+1)^(1/12))-B$3</f>
        <v>962101.57042363565</v>
      </c>
      <c r="E584" s="11">
        <f t="shared" si="9"/>
        <v>0</v>
      </c>
      <c r="F584" s="10">
        <v>582</v>
      </c>
    </row>
    <row r="585" spans="4:6">
      <c r="D585" s="9">
        <f>D584*((B$4+1)^(1/12))-B$3</f>
        <v>961291.43258026184</v>
      </c>
      <c r="E585" s="11">
        <f t="shared" si="9"/>
        <v>0</v>
      </c>
      <c r="F585" s="10">
        <v>583</v>
      </c>
    </row>
    <row r="586" spans="4:6">
      <c r="D586" s="9">
        <f>D585*((B$4+1)^(1/12))-B$3</f>
        <v>960476.7140997377</v>
      </c>
      <c r="E586" s="11">
        <f t="shared" si="9"/>
        <v>0</v>
      </c>
      <c r="F586" s="10">
        <v>584</v>
      </c>
    </row>
    <row r="587" spans="4:6">
      <c r="D587" s="9">
        <f>D586*((B$4+1)^(1/12))-B$3</f>
        <v>959657.38908247487</v>
      </c>
      <c r="E587" s="11">
        <f t="shared" si="9"/>
        <v>0</v>
      </c>
      <c r="F587" s="10">
        <v>585</v>
      </c>
    </row>
    <row r="588" spans="4:6">
      <c r="D588" s="9">
        <f>D587*((B$4+1)^(1/12))-B$3</f>
        <v>958833.43148244498</v>
      </c>
      <c r="E588" s="11">
        <f t="shared" si="9"/>
        <v>0</v>
      </c>
      <c r="F588" s="10">
        <v>586</v>
      </c>
    </row>
    <row r="589" spans="4:6">
      <c r="D589" s="9">
        <f>D588*((B$4+1)^(1/12))-B$3</f>
        <v>958004.81510635139</v>
      </c>
      <c r="E589" s="11">
        <f t="shared" si="9"/>
        <v>0</v>
      </c>
      <c r="F589" s="10">
        <v>587</v>
      </c>
    </row>
    <row r="590" spans="4:6">
      <c r="D590" s="9">
        <f>D589*((B$4+1)^(1/12))-B$3</f>
        <v>957171.51361279702</v>
      </c>
      <c r="E590" s="11">
        <f t="shared" si="9"/>
        <v>0</v>
      </c>
      <c r="F590" s="10">
        <v>588</v>
      </c>
    </row>
    <row r="591" spans="4:6">
      <c r="D591" s="9">
        <f>D590*((B$4+1)^(1/12))-B$3</f>
        <v>956333.5005114465</v>
      </c>
      <c r="E591" s="11">
        <f t="shared" si="9"/>
        <v>0</v>
      </c>
      <c r="F591" s="10">
        <v>589</v>
      </c>
    </row>
    <row r="592" spans="4:6">
      <c r="D592" s="9">
        <f>D591*((B$4+1)^(1/12))-B$3</f>
        <v>955490.74916218442</v>
      </c>
      <c r="E592" s="11">
        <f t="shared" si="9"/>
        <v>0</v>
      </c>
      <c r="F592" s="10">
        <v>590</v>
      </c>
    </row>
    <row r="593" spans="4:6">
      <c r="D593" s="9">
        <f>D592*((B$4+1)^(1/12))-B$3</f>
        <v>954643.23277426825</v>
      </c>
      <c r="E593" s="11">
        <f t="shared" si="9"/>
        <v>0</v>
      </c>
      <c r="F593" s="10">
        <v>591</v>
      </c>
    </row>
    <row r="594" spans="4:6">
      <c r="D594" s="9">
        <f>D593*((B$4+1)^(1/12))-B$3</f>
        <v>953790.92440547654</v>
      </c>
      <c r="E594" s="11">
        <f t="shared" si="9"/>
        <v>0</v>
      </c>
      <c r="F594" s="10">
        <v>592</v>
      </c>
    </row>
    <row r="595" spans="4:6">
      <c r="D595" s="9">
        <f>D594*((B$4+1)^(1/12))-B$3</f>
        <v>952933.79696125281</v>
      </c>
      <c r="E595" s="11">
        <f t="shared" si="9"/>
        <v>0</v>
      </c>
      <c r="F595" s="10">
        <v>593</v>
      </c>
    </row>
    <row r="596" spans="4:6">
      <c r="D596" s="9">
        <f>D595*((B$4+1)^(1/12))-B$3</f>
        <v>952071.82319384383</v>
      </c>
      <c r="E596" s="11">
        <f t="shared" si="9"/>
        <v>0</v>
      </c>
      <c r="F596" s="10">
        <v>594</v>
      </c>
    </row>
    <row r="597" spans="4:6">
      <c r="D597" s="9">
        <f>D596*((B$4+1)^(1/12))-B$3</f>
        <v>951204.97570143384</v>
      </c>
      <c r="E597" s="11">
        <f t="shared" si="9"/>
        <v>0</v>
      </c>
      <c r="F597" s="10">
        <v>595</v>
      </c>
    </row>
    <row r="598" spans="4:6">
      <c r="D598" s="9">
        <f>D597*((B$4+1)^(1/12))-B$3</f>
        <v>950333.22692727309</v>
      </c>
      <c r="E598" s="11">
        <f t="shared" si="9"/>
        <v>0</v>
      </c>
      <c r="F598" s="10">
        <v>596</v>
      </c>
    </row>
    <row r="599" spans="4:6">
      <c r="D599" s="9">
        <f>D598*((B$4+1)^(1/12))-B$3</f>
        <v>949456.54915880191</v>
      </c>
      <c r="E599" s="11">
        <f t="shared" si="9"/>
        <v>0</v>
      </c>
      <c r="F599" s="10">
        <v>597</v>
      </c>
    </row>
    <row r="600" spans="4:6">
      <c r="D600" s="9">
        <f>D599*((B$4+1)^(1/12))-B$3</f>
        <v>948574.91452676989</v>
      </c>
      <c r="E600" s="11">
        <f t="shared" si="9"/>
        <v>0</v>
      </c>
      <c r="F600" s="10">
        <v>598</v>
      </c>
    </row>
    <row r="601" spans="4:6">
      <c r="D601" s="9">
        <f>D600*((B$4+1)^(1/12))-B$3</f>
        <v>947688.29500434978</v>
      </c>
      <c r="E601" s="11">
        <f t="shared" si="9"/>
        <v>0</v>
      </c>
      <c r="F601" s="10">
        <v>599</v>
      </c>
    </row>
    <row r="602" spans="4:6">
      <c r="D602" s="9">
        <f>D601*((B$4+1)^(1/12))-B$3</f>
        <v>946796.66240624664</v>
      </c>
      <c r="E602" s="11">
        <f t="shared" si="9"/>
        <v>0</v>
      </c>
      <c r="F602" s="10">
        <v>600</v>
      </c>
    </row>
    <row r="603" spans="4:6">
      <c r="D603" s="9">
        <f>D602*((B$4+1)^(1/12))-B$3</f>
        <v>945899.98838780168</v>
      </c>
      <c r="E603" s="11">
        <f t="shared" si="9"/>
        <v>0</v>
      </c>
      <c r="F603" s="10">
        <v>601</v>
      </c>
    </row>
    <row r="604" spans="4:6">
      <c r="D604" s="9">
        <f>D603*((B$4+1)^(1/12))-B$3</f>
        <v>944998.24444409122</v>
      </c>
      <c r="E604" s="11">
        <f t="shared" si="9"/>
        <v>0</v>
      </c>
      <c r="F604" s="10">
        <v>602</v>
      </c>
    </row>
    <row r="605" spans="4:6">
      <c r="D605" s="9">
        <f>D604*((B$4+1)^(1/12))-B$3</f>
        <v>944091.40190902085</v>
      </c>
      <c r="E605" s="11">
        <f t="shared" si="9"/>
        <v>0</v>
      </c>
      <c r="F605" s="10">
        <v>603</v>
      </c>
    </row>
    <row r="606" spans="4:6">
      <c r="D606" s="9">
        <f>D605*((B$4+1)^(1/12))-B$3</f>
        <v>943179.43195441377</v>
      </c>
      <c r="E606" s="11">
        <f t="shared" si="9"/>
        <v>0</v>
      </c>
      <c r="F606" s="10">
        <v>604</v>
      </c>
    </row>
    <row r="607" spans="4:6">
      <c r="D607" s="9">
        <f>D606*((B$4+1)^(1/12))-B$3</f>
        <v>942262.30558909429</v>
      </c>
      <c r="E607" s="11">
        <f t="shared" si="9"/>
        <v>0</v>
      </c>
      <c r="F607" s="10">
        <v>605</v>
      </c>
    </row>
    <row r="608" spans="4:6">
      <c r="D608" s="9">
        <f>D607*((B$4+1)^(1/12))-B$3</f>
        <v>941339.99365796673</v>
      </c>
      <c r="E608" s="11">
        <f t="shared" si="9"/>
        <v>0</v>
      </c>
      <c r="F608" s="10">
        <v>606</v>
      </c>
    </row>
    <row r="609" spans="4:6">
      <c r="D609" s="9">
        <f>D608*((B$4+1)^(1/12))-B$3</f>
        <v>940412.46684108803</v>
      </c>
      <c r="E609" s="11">
        <f t="shared" si="9"/>
        <v>0</v>
      </c>
      <c r="F609" s="10">
        <v>607</v>
      </c>
    </row>
    <row r="610" spans="4:6">
      <c r="D610" s="9">
        <f>D609*((B$4+1)^(1/12))-B$3</f>
        <v>939479.695652736</v>
      </c>
      <c r="E610" s="11">
        <f t="shared" si="9"/>
        <v>0</v>
      </c>
      <c r="F610" s="10">
        <v>608</v>
      </c>
    </row>
    <row r="611" spans="4:6">
      <c r="D611" s="9">
        <f>D610*((B$4+1)^(1/12))-B$3</f>
        <v>938541.65044047183</v>
      </c>
      <c r="E611" s="11">
        <f t="shared" si="9"/>
        <v>0</v>
      </c>
      <c r="F611" s="10">
        <v>609</v>
      </c>
    </row>
    <row r="612" spans="4:6">
      <c r="D612" s="9">
        <f>D611*((B$4+1)^(1/12))-B$3</f>
        <v>937598.30138419755</v>
      </c>
      <c r="E612" s="11">
        <f t="shared" si="9"/>
        <v>0</v>
      </c>
      <c r="F612" s="10">
        <v>610</v>
      </c>
    </row>
    <row r="613" spans="4:6">
      <c r="D613" s="9">
        <f>D612*((B$4+1)^(1/12))-B$3</f>
        <v>936649.61849520798</v>
      </c>
      <c r="E613" s="11">
        <f t="shared" si="9"/>
        <v>0</v>
      </c>
      <c r="F613" s="10">
        <v>611</v>
      </c>
    </row>
    <row r="614" spans="4:6">
      <c r="D614" s="9">
        <f>D613*((B$4+1)^(1/12))-B$3</f>
        <v>935695.57161523763</v>
      </c>
      <c r="E614" s="11">
        <f t="shared" si="9"/>
        <v>0</v>
      </c>
      <c r="F614" s="10">
        <v>612</v>
      </c>
    </row>
    <row r="615" spans="4:6">
      <c r="D615" s="9">
        <f>D614*((B$4+1)^(1/12))-B$3</f>
        <v>934736.13041550142</v>
      </c>
      <c r="E615" s="11">
        <f t="shared" si="9"/>
        <v>0</v>
      </c>
      <c r="F615" s="10">
        <v>613</v>
      </c>
    </row>
    <row r="616" spans="4:6">
      <c r="D616" s="9">
        <f>D615*((B$4+1)^(1/12))-B$3</f>
        <v>933771.26439573127</v>
      </c>
      <c r="E616" s="11">
        <f t="shared" si="9"/>
        <v>0</v>
      </c>
      <c r="F616" s="10">
        <v>614</v>
      </c>
    </row>
    <row r="617" spans="4:6">
      <c r="D617" s="9">
        <f>D616*((B$4+1)^(1/12))-B$3</f>
        <v>932800.94288320595</v>
      </c>
      <c r="E617" s="11">
        <f t="shared" si="9"/>
        <v>0</v>
      </c>
      <c r="F617" s="10">
        <v>615</v>
      </c>
    </row>
    <row r="618" spans="4:6">
      <c r="D618" s="9">
        <f>D617*((B$4+1)^(1/12))-B$3</f>
        <v>931825.13503177627</v>
      </c>
      <c r="E618" s="11">
        <f t="shared" si="9"/>
        <v>0</v>
      </c>
      <c r="F618" s="10">
        <v>616</v>
      </c>
    </row>
    <row r="619" spans="4:6">
      <c r="D619" s="9">
        <f>D618*((B$4+1)^(1/12))-B$3</f>
        <v>930843.80982088449</v>
      </c>
      <c r="E619" s="11">
        <f t="shared" si="9"/>
        <v>0</v>
      </c>
      <c r="F619" s="10">
        <v>617</v>
      </c>
    </row>
    <row r="620" spans="4:6">
      <c r="D620" s="9">
        <f>D619*((B$4+1)^(1/12))-B$3</f>
        <v>929856.93605457805</v>
      </c>
      <c r="E620" s="11">
        <f t="shared" si="9"/>
        <v>0</v>
      </c>
      <c r="F620" s="10">
        <v>618</v>
      </c>
    </row>
    <row r="621" spans="4:6">
      <c r="D621" s="9">
        <f>D620*((B$4+1)^(1/12))-B$3</f>
        <v>928864.48236051784</v>
      </c>
      <c r="E621" s="11">
        <f t="shared" si="9"/>
        <v>0</v>
      </c>
      <c r="F621" s="10">
        <v>619</v>
      </c>
    </row>
    <row r="622" spans="4:6">
      <c r="D622" s="9">
        <f>D621*((B$4+1)^(1/12))-B$3</f>
        <v>927866.4171889812</v>
      </c>
      <c r="E622" s="11">
        <f t="shared" si="9"/>
        <v>0</v>
      </c>
      <c r="F622" s="10">
        <v>620</v>
      </c>
    </row>
    <row r="623" spans="4:6">
      <c r="D623" s="9">
        <f>D622*((B$4+1)^(1/12))-B$3</f>
        <v>926862.70881185855</v>
      </c>
      <c r="E623" s="11">
        <f t="shared" si="9"/>
        <v>0</v>
      </c>
      <c r="F623" s="10">
        <v>621</v>
      </c>
    </row>
    <row r="624" spans="4:6">
      <c r="D624" s="9">
        <f>D623*((B$4+1)^(1/12))-B$3</f>
        <v>925853.32532164513</v>
      </c>
      <c r="E624" s="11">
        <f t="shared" si="9"/>
        <v>0</v>
      </c>
      <c r="F624" s="10">
        <v>622</v>
      </c>
    </row>
    <row r="625" spans="4:6">
      <c r="D625" s="9">
        <f>D624*((B$4+1)^(1/12))-B$3</f>
        <v>924838.23463042639</v>
      </c>
      <c r="E625" s="11">
        <f t="shared" si="9"/>
        <v>0</v>
      </c>
      <c r="F625" s="10">
        <v>623</v>
      </c>
    </row>
    <row r="626" spans="4:6">
      <c r="D626" s="9">
        <f>D625*((B$4+1)^(1/12))-B$3</f>
        <v>923817.40446885803</v>
      </c>
      <c r="E626" s="11">
        <f t="shared" si="9"/>
        <v>0</v>
      </c>
      <c r="F626" s="10">
        <v>624</v>
      </c>
    </row>
    <row r="627" spans="4:6">
      <c r="D627" s="9">
        <f>D626*((B$4+1)^(1/12))-B$3</f>
        <v>922790.80238514033</v>
      </c>
      <c r="E627" s="11">
        <f t="shared" si="9"/>
        <v>0</v>
      </c>
      <c r="F627" s="10">
        <v>625</v>
      </c>
    </row>
    <row r="628" spans="4:6">
      <c r="D628" s="9">
        <f>D627*((B$4+1)^(1/12))-B$3</f>
        <v>921758.39574398624</v>
      </c>
      <c r="E628" s="11">
        <f t="shared" si="9"/>
        <v>0</v>
      </c>
      <c r="F628" s="10">
        <v>626</v>
      </c>
    </row>
    <row r="629" spans="4:6">
      <c r="D629" s="9">
        <f>D628*((B$4+1)^(1/12))-B$3</f>
        <v>920720.15172558418</v>
      </c>
      <c r="E629" s="11">
        <f t="shared" si="9"/>
        <v>0</v>
      </c>
      <c r="F629" s="10">
        <v>627</v>
      </c>
    </row>
    <row r="630" spans="4:6">
      <c r="D630" s="9">
        <f>D629*((B$4+1)^(1/12))-B$3</f>
        <v>919676.03732455452</v>
      </c>
      <c r="E630" s="11">
        <f t="shared" si="9"/>
        <v>0</v>
      </c>
      <c r="F630" s="10">
        <v>628</v>
      </c>
    </row>
    <row r="631" spans="4:6">
      <c r="D631" s="9">
        <f>D630*((B$4+1)^(1/12))-B$3</f>
        <v>918626.0193489003</v>
      </c>
      <c r="E631" s="11">
        <f t="shared" si="9"/>
        <v>0</v>
      </c>
      <c r="F631" s="10">
        <v>629</v>
      </c>
    </row>
    <row r="632" spans="4:6">
      <c r="D632" s="9">
        <f>D631*((B$4+1)^(1/12))-B$3</f>
        <v>917570.06441895233</v>
      </c>
      <c r="E632" s="11">
        <f t="shared" si="9"/>
        <v>0</v>
      </c>
      <c r="F632" s="10">
        <v>630</v>
      </c>
    </row>
    <row r="633" spans="4:6">
      <c r="D633" s="9">
        <f>D632*((B$4+1)^(1/12))-B$3</f>
        <v>916508.13896630786</v>
      </c>
      <c r="E633" s="11">
        <f t="shared" si="9"/>
        <v>0</v>
      </c>
      <c r="F633" s="10">
        <v>631</v>
      </c>
    </row>
    <row r="634" spans="4:6">
      <c r="D634" s="9">
        <f>D633*((B$4+1)^(1/12))-B$3</f>
        <v>915440.20923276362</v>
      </c>
      <c r="E634" s="11">
        <f t="shared" si="9"/>
        <v>0</v>
      </c>
      <c r="F634" s="10">
        <v>632</v>
      </c>
    </row>
    <row r="635" spans="4:6">
      <c r="D635" s="9">
        <f>D634*((B$4+1)^(1/12))-B$3</f>
        <v>914366.24126924237</v>
      </c>
      <c r="E635" s="11">
        <f t="shared" si="9"/>
        <v>0</v>
      </c>
      <c r="F635" s="10">
        <v>633</v>
      </c>
    </row>
    <row r="636" spans="4:6">
      <c r="D636" s="9">
        <f>D635*((B$4+1)^(1/12))-B$3</f>
        <v>913286.20093471394</v>
      </c>
      <c r="E636" s="11">
        <f t="shared" si="9"/>
        <v>0</v>
      </c>
      <c r="F636" s="10">
        <v>634</v>
      </c>
    </row>
    <row r="637" spans="4:6">
      <c r="D637" s="9">
        <f>D636*((B$4+1)^(1/12))-B$3</f>
        <v>912200.0538951098</v>
      </c>
      <c r="E637" s="11">
        <f t="shared" si="9"/>
        <v>0</v>
      </c>
      <c r="F637" s="10">
        <v>635</v>
      </c>
    </row>
    <row r="638" spans="4:6">
      <c r="D638" s="9">
        <f>D637*((B$4+1)^(1/12))-B$3</f>
        <v>911107.76562223164</v>
      </c>
      <c r="E638" s="11">
        <f t="shared" si="9"/>
        <v>0</v>
      </c>
      <c r="F638" s="10">
        <v>636</v>
      </c>
    </row>
    <row r="639" spans="4:6">
      <c r="D639" s="9">
        <f>D638*((B$4+1)^(1/12))-B$3</f>
        <v>910009.30139265372</v>
      </c>
      <c r="E639" s="11">
        <f t="shared" si="9"/>
        <v>0</v>
      </c>
      <c r="F639" s="10">
        <v>637</v>
      </c>
    </row>
    <row r="640" spans="4:6">
      <c r="D640" s="9">
        <f>D639*((B$4+1)^(1/12))-B$3</f>
        <v>908904.62628661888</v>
      </c>
      <c r="E640" s="11">
        <f t="shared" si="9"/>
        <v>0</v>
      </c>
      <c r="F640" s="10">
        <v>638</v>
      </c>
    </row>
    <row r="641" spans="4:6">
      <c r="D641" s="9">
        <f>D640*((B$4+1)^(1/12))-B$3</f>
        <v>907793.70518692862</v>
      </c>
      <c r="E641" s="11">
        <f t="shared" si="9"/>
        <v>0</v>
      </c>
      <c r="F641" s="10">
        <v>639</v>
      </c>
    </row>
    <row r="642" spans="4:6">
      <c r="D642" s="9">
        <f>D641*((B$4+1)^(1/12))-B$3</f>
        <v>906676.50277782686</v>
      </c>
      <c r="E642" s="11">
        <f t="shared" si="9"/>
        <v>0</v>
      </c>
      <c r="F642" s="10">
        <v>640</v>
      </c>
    </row>
    <row r="643" spans="4:6">
      <c r="D643" s="9">
        <f>D642*((B$4+1)^(1/12))-B$3</f>
        <v>905552.98354387691</v>
      </c>
      <c r="E643" s="11">
        <f t="shared" ref="E643:E706" si="10">IF(AND(D643&gt;0,D644&lt;=0),1,0)</f>
        <v>0</v>
      </c>
      <c r="F643" s="10">
        <v>641</v>
      </c>
    </row>
    <row r="644" spans="4:6">
      <c r="D644" s="9">
        <f>D643*((B$4+1)^(1/12))-B$3</f>
        <v>904423.11176883255</v>
      </c>
      <c r="E644" s="11">
        <f t="shared" si="10"/>
        <v>0</v>
      </c>
      <c r="F644" s="10">
        <v>642</v>
      </c>
    </row>
    <row r="645" spans="4:6">
      <c r="D645" s="9">
        <f>D644*((B$4+1)^(1/12))-B$3</f>
        <v>903286.85153450305</v>
      </c>
      <c r="E645" s="11">
        <f t="shared" si="10"/>
        <v>0</v>
      </c>
      <c r="F645" s="10">
        <v>643</v>
      </c>
    </row>
    <row r="646" spans="4:6">
      <c r="D646" s="9">
        <f>D645*((B$4+1)^(1/12))-B$3</f>
        <v>902144.16671961069</v>
      </c>
      <c r="E646" s="11">
        <f t="shared" si="10"/>
        <v>0</v>
      </c>
      <c r="F646" s="10">
        <v>644</v>
      </c>
    </row>
    <row r="647" spans="4:6">
      <c r="D647" s="9">
        <f>D646*((B$4+1)^(1/12))-B$3</f>
        <v>900995.0209986429</v>
      </c>
      <c r="E647" s="11">
        <f t="shared" si="10"/>
        <v>0</v>
      </c>
      <c r="F647" s="10">
        <v>645</v>
      </c>
    </row>
    <row r="648" spans="4:6">
      <c r="D648" s="9">
        <f>D647*((B$4+1)^(1/12))-B$3</f>
        <v>899839.37784069753</v>
      </c>
      <c r="E648" s="11">
        <f t="shared" si="10"/>
        <v>0</v>
      </c>
      <c r="F648" s="10">
        <v>646</v>
      </c>
    </row>
    <row r="649" spans="4:6">
      <c r="D649" s="9">
        <f>D648*((B$4+1)^(1/12))-B$3</f>
        <v>898677.20050832117</v>
      </c>
      <c r="E649" s="11">
        <f t="shared" si="10"/>
        <v>0</v>
      </c>
      <c r="F649" s="10">
        <v>647</v>
      </c>
    </row>
    <row r="650" spans="4:6">
      <c r="D650" s="9">
        <f>D649*((B$4+1)^(1/12))-B$3</f>
        <v>897508.45205634157</v>
      </c>
      <c r="E650" s="11">
        <f t="shared" si="10"/>
        <v>0</v>
      </c>
      <c r="F650" s="10">
        <v>648</v>
      </c>
    </row>
    <row r="651" spans="4:6">
      <c r="D651" s="9">
        <f>D650*((B$4+1)^(1/12))-B$3</f>
        <v>896333.09533069318</v>
      </c>
      <c r="E651" s="11">
        <f t="shared" si="10"/>
        <v>0</v>
      </c>
      <c r="F651" s="10">
        <v>649</v>
      </c>
    </row>
    <row r="652" spans="4:6">
      <c r="D652" s="9">
        <f>D651*((B$4+1)^(1/12))-B$3</f>
        <v>895151.09296723595</v>
      </c>
      <c r="E652" s="11">
        <f t="shared" si="10"/>
        <v>0</v>
      </c>
      <c r="F652" s="10">
        <v>650</v>
      </c>
    </row>
    <row r="653" spans="4:6">
      <c r="D653" s="9">
        <f>D652*((B$4+1)^(1/12))-B$3</f>
        <v>893962.40739056747</v>
      </c>
      <c r="E653" s="11">
        <f t="shared" si="10"/>
        <v>0</v>
      </c>
      <c r="F653" s="10">
        <v>651</v>
      </c>
    </row>
    <row r="654" spans="4:6">
      <c r="D654" s="9">
        <f>D653*((B$4+1)^(1/12))-B$3</f>
        <v>892767.00081282854</v>
      </c>
      <c r="E654" s="11">
        <f t="shared" si="10"/>
        <v>0</v>
      </c>
      <c r="F654" s="10">
        <v>652</v>
      </c>
    </row>
    <row r="655" spans="4:6">
      <c r="D655" s="9">
        <f>D654*((B$4+1)^(1/12))-B$3</f>
        <v>891564.83523250208</v>
      </c>
      <c r="E655" s="11">
        <f t="shared" si="10"/>
        <v>0</v>
      </c>
      <c r="F655" s="10">
        <v>653</v>
      </c>
    </row>
    <row r="656" spans="4:6">
      <c r="D656" s="9">
        <f>D655*((B$4+1)^(1/12))-B$3</f>
        <v>890355.87243320467</v>
      </c>
      <c r="E656" s="11">
        <f t="shared" si="10"/>
        <v>0</v>
      </c>
      <c r="F656" s="10">
        <v>654</v>
      </c>
    </row>
    <row r="657" spans="4:6">
      <c r="D657" s="9">
        <f>D656*((B$4+1)^(1/12))-B$3</f>
        <v>889140.07398247207</v>
      </c>
      <c r="E657" s="11">
        <f t="shared" si="10"/>
        <v>0</v>
      </c>
      <c r="F657" s="10">
        <v>655</v>
      </c>
    </row>
    <row r="658" spans="4:6">
      <c r="D658" s="9">
        <f>D657*((B$4+1)^(1/12))-B$3</f>
        <v>887917.40123053722</v>
      </c>
      <c r="E658" s="11">
        <f t="shared" si="10"/>
        <v>0</v>
      </c>
      <c r="F658" s="10">
        <v>656</v>
      </c>
    </row>
    <row r="659" spans="4:6">
      <c r="D659" s="9">
        <f>D658*((B$4+1)^(1/12))-B$3</f>
        <v>886687.81530910172</v>
      </c>
      <c r="E659" s="11">
        <f t="shared" si="10"/>
        <v>0</v>
      </c>
      <c r="F659" s="10">
        <v>657</v>
      </c>
    </row>
    <row r="660" spans="4:6">
      <c r="D660" s="9">
        <f>D659*((B$4+1)^(1/12))-B$3</f>
        <v>885451.27713010018</v>
      </c>
      <c r="E660" s="11">
        <f t="shared" si="10"/>
        <v>0</v>
      </c>
      <c r="F660" s="10">
        <v>658</v>
      </c>
    </row>
    <row r="661" spans="4:6">
      <c r="D661" s="9">
        <f>D660*((B$4+1)^(1/12))-B$3</f>
        <v>884207.7473844575</v>
      </c>
      <c r="E661" s="11">
        <f t="shared" si="10"/>
        <v>0</v>
      </c>
      <c r="F661" s="10">
        <v>659</v>
      </c>
    </row>
    <row r="662" spans="4:6">
      <c r="D662" s="9">
        <f>D661*((B$4+1)^(1/12))-B$3</f>
        <v>882957.18654083938</v>
      </c>
      <c r="E662" s="11">
        <f t="shared" si="10"/>
        <v>0</v>
      </c>
      <c r="F662" s="10">
        <v>660</v>
      </c>
    </row>
    <row r="663" spans="4:6">
      <c r="D663" s="9">
        <f>D662*((B$4+1)^(1/12))-B$3</f>
        <v>881699.55484439561</v>
      </c>
      <c r="E663" s="11">
        <f t="shared" si="10"/>
        <v>0</v>
      </c>
      <c r="F663" s="10">
        <v>661</v>
      </c>
    </row>
    <row r="664" spans="4:6">
      <c r="D664" s="9">
        <f>D663*((B$4+1)^(1/12))-B$3</f>
        <v>880434.81231549638</v>
      </c>
      <c r="E664" s="11">
        <f t="shared" si="10"/>
        <v>0</v>
      </c>
      <c r="F664" s="10">
        <v>662</v>
      </c>
    </row>
    <row r="665" spans="4:6">
      <c r="D665" s="9">
        <f>D664*((B$4+1)^(1/12))-B$3</f>
        <v>879162.91874846106</v>
      </c>
      <c r="E665" s="11">
        <f t="shared" si="10"/>
        <v>0</v>
      </c>
      <c r="F665" s="10">
        <v>663</v>
      </c>
    </row>
    <row r="666" spans="4:6">
      <c r="D666" s="9">
        <f>D665*((B$4+1)^(1/12))-B$3</f>
        <v>877883.83371028048</v>
      </c>
      <c r="E666" s="11">
        <f t="shared" si="10"/>
        <v>0</v>
      </c>
      <c r="F666" s="10">
        <v>664</v>
      </c>
    </row>
    <row r="667" spans="4:6">
      <c r="D667" s="9">
        <f>D666*((B$4+1)^(1/12))-B$3</f>
        <v>876597.51653933118</v>
      </c>
      <c r="E667" s="11">
        <f t="shared" si="10"/>
        <v>0</v>
      </c>
      <c r="F667" s="10">
        <v>665</v>
      </c>
    </row>
    <row r="668" spans="4:6">
      <c r="D668" s="9">
        <f>D667*((B$4+1)^(1/12))-B$3</f>
        <v>875303.92634408292</v>
      </c>
      <c r="E668" s="11">
        <f t="shared" si="10"/>
        <v>0</v>
      </c>
      <c r="F668" s="10">
        <v>666</v>
      </c>
    </row>
    <row r="669" spans="4:6">
      <c r="D669" s="9">
        <f>D668*((B$4+1)^(1/12))-B$3</f>
        <v>874003.02200179908</v>
      </c>
      <c r="E669" s="11">
        <f t="shared" si="10"/>
        <v>0</v>
      </c>
      <c r="F669" s="10">
        <v>667</v>
      </c>
    </row>
    <row r="670" spans="4:6">
      <c r="D670" s="9">
        <f>D669*((B$4+1)^(1/12))-B$3</f>
        <v>872694.76215722878</v>
      </c>
      <c r="E670" s="11">
        <f t="shared" si="10"/>
        <v>0</v>
      </c>
      <c r="F670" s="10">
        <v>668</v>
      </c>
    </row>
    <row r="671" spans="4:6">
      <c r="D671" s="9">
        <f>D670*((B$4+1)^(1/12))-B$3</f>
        <v>871379.10522129282</v>
      </c>
      <c r="E671" s="11">
        <f t="shared" si="10"/>
        <v>0</v>
      </c>
      <c r="F671" s="10">
        <v>669</v>
      </c>
    </row>
    <row r="672" spans="4:6">
      <c r="D672" s="9">
        <f>D671*((B$4+1)^(1/12))-B$3</f>
        <v>870056.0093697611</v>
      </c>
      <c r="E672" s="11">
        <f t="shared" si="10"/>
        <v>0</v>
      </c>
      <c r="F672" s="10">
        <v>670</v>
      </c>
    </row>
    <row r="673" spans="4:6">
      <c r="D673" s="9">
        <f>D672*((B$4+1)^(1/12))-B$3</f>
        <v>868725.43254192336</v>
      </c>
      <c r="E673" s="11">
        <f t="shared" si="10"/>
        <v>0</v>
      </c>
      <c r="F673" s="10">
        <v>671</v>
      </c>
    </row>
    <row r="674" spans="4:6">
      <c r="D674" s="9">
        <f>D673*((B$4+1)^(1/12))-B$3</f>
        <v>867387.33243925194</v>
      </c>
      <c r="E674" s="11">
        <f t="shared" si="10"/>
        <v>0</v>
      </c>
      <c r="F674" s="10">
        <v>672</v>
      </c>
    </row>
    <row r="675" spans="4:6">
      <c r="D675" s="9">
        <f>D674*((B$4+1)^(1/12))-B$3</f>
        <v>866041.66652405716</v>
      </c>
      <c r="E675" s="11">
        <f t="shared" si="10"/>
        <v>0</v>
      </c>
      <c r="F675" s="10">
        <v>673</v>
      </c>
    </row>
    <row r="676" spans="4:6">
      <c r="D676" s="9">
        <f>D675*((B$4+1)^(1/12))-B$3</f>
        <v>864688.39201813494</v>
      </c>
      <c r="E676" s="11">
        <f t="shared" si="10"/>
        <v>0</v>
      </c>
      <c r="F676" s="10">
        <v>674</v>
      </c>
    </row>
    <row r="677" spans="4:6">
      <c r="D677" s="9">
        <f>D676*((B$4+1)^(1/12))-B$3</f>
        <v>863327.46590140718</v>
      </c>
      <c r="E677" s="11">
        <f t="shared" si="10"/>
        <v>0</v>
      </c>
      <c r="F677" s="10">
        <v>675</v>
      </c>
    </row>
    <row r="678" spans="4:6">
      <c r="D678" s="9">
        <f>D677*((B$4+1)^(1/12))-B$3</f>
        <v>861958.84491055389</v>
      </c>
      <c r="E678" s="11">
        <f t="shared" si="10"/>
        <v>0</v>
      </c>
      <c r="F678" s="10">
        <v>676</v>
      </c>
    </row>
    <row r="679" spans="4:6">
      <c r="D679" s="9">
        <f>D678*((B$4+1)^(1/12))-B$3</f>
        <v>860582.48553763807</v>
      </c>
      <c r="E679" s="11">
        <f t="shared" si="10"/>
        <v>0</v>
      </c>
      <c r="F679" s="10">
        <v>677</v>
      </c>
    </row>
    <row r="680" spans="4:6">
      <c r="D680" s="9">
        <f>D679*((B$4+1)^(1/12))-B$3</f>
        <v>859198.34402872249</v>
      </c>
      <c r="E680" s="11">
        <f t="shared" si="10"/>
        <v>0</v>
      </c>
      <c r="F680" s="10">
        <v>678</v>
      </c>
    </row>
    <row r="681" spans="4:6">
      <c r="D681" s="9">
        <f>D680*((B$4+1)^(1/12))-B$3</f>
        <v>857806.37638247875</v>
      </c>
      <c r="E681" s="11">
        <f t="shared" si="10"/>
        <v>0</v>
      </c>
      <c r="F681" s="10">
        <v>679</v>
      </c>
    </row>
    <row r="682" spans="4:6">
      <c r="D682" s="9">
        <f>D681*((B$4+1)^(1/12))-B$3</f>
        <v>856406.53834878851</v>
      </c>
      <c r="E682" s="11">
        <f t="shared" si="10"/>
        <v>0</v>
      </c>
      <c r="F682" s="10">
        <v>680</v>
      </c>
    </row>
    <row r="683" spans="4:6">
      <c r="D683" s="9">
        <f>D682*((B$4+1)^(1/12))-B$3</f>
        <v>854998.78542733705</v>
      </c>
      <c r="E683" s="11">
        <f t="shared" si="10"/>
        <v>0</v>
      </c>
      <c r="F683" s="10">
        <v>681</v>
      </c>
    </row>
    <row r="684" spans="4:6">
      <c r="D684" s="9">
        <f>D683*((B$4+1)^(1/12))-B$3</f>
        <v>853583.07286619814</v>
      </c>
      <c r="E684" s="11">
        <f t="shared" si="10"/>
        <v>0</v>
      </c>
      <c r="F684" s="10">
        <v>682</v>
      </c>
    </row>
    <row r="685" spans="4:6">
      <c r="D685" s="9">
        <f>D684*((B$4+1)^(1/12))-B$3</f>
        <v>852159.35566041176</v>
      </c>
      <c r="E685" s="11">
        <f t="shared" si="10"/>
        <v>0</v>
      </c>
      <c r="F685" s="10">
        <v>683</v>
      </c>
    </row>
    <row r="686" spans="4:6">
      <c r="D686" s="9">
        <f>D685*((B$4+1)^(1/12))-B$3</f>
        <v>850727.58855055331</v>
      </c>
      <c r="E686" s="11">
        <f t="shared" si="10"/>
        <v>0</v>
      </c>
      <c r="F686" s="10">
        <v>684</v>
      </c>
    </row>
    <row r="687" spans="4:6">
      <c r="D687" s="9">
        <f>D686*((B$4+1)^(1/12))-B$3</f>
        <v>849287.72602129483</v>
      </c>
      <c r="E687" s="11">
        <f t="shared" si="10"/>
        <v>0</v>
      </c>
      <c r="F687" s="10">
        <v>685</v>
      </c>
    </row>
    <row r="688" spans="4:6">
      <c r="D688" s="9">
        <f>D687*((B$4+1)^(1/12))-B$3</f>
        <v>847839.722299958</v>
      </c>
      <c r="E688" s="11">
        <f t="shared" si="10"/>
        <v>0</v>
      </c>
      <c r="F688" s="10">
        <v>686</v>
      </c>
    </row>
    <row r="689" spans="4:6">
      <c r="D689" s="9">
        <f>D688*((B$4+1)^(1/12))-B$3</f>
        <v>846383.53135505924</v>
      </c>
      <c r="E689" s="11">
        <f t="shared" si="10"/>
        <v>0</v>
      </c>
      <c r="F689" s="10">
        <v>687</v>
      </c>
    </row>
    <row r="690" spans="4:6">
      <c r="D690" s="9">
        <f>D689*((B$4+1)^(1/12))-B$3</f>
        <v>844919.10689484619</v>
      </c>
      <c r="E690" s="11">
        <f t="shared" si="10"/>
        <v>0</v>
      </c>
      <c r="F690" s="10">
        <v>688</v>
      </c>
    </row>
    <row r="691" spans="4:6">
      <c r="D691" s="9">
        <f>D690*((B$4+1)^(1/12))-B$3</f>
        <v>843446.4023658263</v>
      </c>
      <c r="E691" s="11">
        <f t="shared" si="10"/>
        <v>0</v>
      </c>
      <c r="F691" s="10">
        <v>689</v>
      </c>
    </row>
    <row r="692" spans="4:6">
      <c r="D692" s="9">
        <f>D691*((B$4+1)^(1/12))-B$3</f>
        <v>841965.37095128663</v>
      </c>
      <c r="E692" s="11">
        <f t="shared" si="10"/>
        <v>0</v>
      </c>
      <c r="F692" s="10">
        <v>690</v>
      </c>
    </row>
    <row r="693" spans="4:6">
      <c r="D693" s="9">
        <f>D692*((B$4+1)^(1/12))-B$3</f>
        <v>840475.96556980582</v>
      </c>
      <c r="E693" s="11">
        <f t="shared" si="10"/>
        <v>0</v>
      </c>
      <c r="F693" s="10">
        <v>691</v>
      </c>
    </row>
    <row r="694" spans="4:6">
      <c r="D694" s="9">
        <f>D693*((B$4+1)^(1/12))-B$3</f>
        <v>838978.13887375733</v>
      </c>
      <c r="E694" s="11">
        <f t="shared" si="10"/>
        <v>0</v>
      </c>
      <c r="F694" s="10">
        <v>692</v>
      </c>
    </row>
    <row r="695" spans="4:6">
      <c r="D695" s="9">
        <f>D694*((B$4+1)^(1/12))-B$3</f>
        <v>837471.84324780421</v>
      </c>
      <c r="E695" s="11">
        <f t="shared" si="10"/>
        <v>0</v>
      </c>
      <c r="F695" s="10">
        <v>693</v>
      </c>
    </row>
    <row r="696" spans="4:6">
      <c r="D696" s="9">
        <f>D695*((B$4+1)^(1/12))-B$3</f>
        <v>835957.03080738557</v>
      </c>
      <c r="E696" s="11">
        <f t="shared" si="10"/>
        <v>0</v>
      </c>
      <c r="F696" s="10">
        <v>694</v>
      </c>
    </row>
    <row r="697" spans="4:6">
      <c r="D697" s="9">
        <f>D696*((B$4+1)^(1/12))-B$3</f>
        <v>834433.65339719411</v>
      </c>
      <c r="E697" s="11">
        <f t="shared" si="10"/>
        <v>0</v>
      </c>
      <c r="F697" s="10">
        <v>695</v>
      </c>
    </row>
    <row r="698" spans="4:6">
      <c r="D698" s="9">
        <f>D697*((B$4+1)^(1/12))-B$3</f>
        <v>832901.6625896456</v>
      </c>
      <c r="E698" s="11">
        <f t="shared" si="10"/>
        <v>0</v>
      </c>
      <c r="F698" s="10">
        <v>696</v>
      </c>
    </row>
    <row r="699" spans="4:6">
      <c r="D699" s="9">
        <f>D698*((B$4+1)^(1/12))-B$3</f>
        <v>831361.00968333904</v>
      </c>
      <c r="E699" s="11">
        <f t="shared" si="10"/>
        <v>0</v>
      </c>
      <c r="F699" s="10">
        <v>697</v>
      </c>
    </row>
    <row r="700" spans="4:6">
      <c r="D700" s="9">
        <f>D699*((B$4+1)^(1/12))-B$3</f>
        <v>829811.64570150874</v>
      </c>
      <c r="E700" s="11">
        <f t="shared" si="10"/>
        <v>0</v>
      </c>
      <c r="F700" s="10">
        <v>698</v>
      </c>
    </row>
    <row r="701" spans="4:6">
      <c r="D701" s="9">
        <f>D700*((B$4+1)^(1/12))-B$3</f>
        <v>828253.52139046707</v>
      </c>
      <c r="E701" s="11">
        <f t="shared" si="10"/>
        <v>0</v>
      </c>
      <c r="F701" s="10">
        <v>699</v>
      </c>
    </row>
    <row r="702" spans="4:6">
      <c r="D702" s="9">
        <f>D701*((B$4+1)^(1/12))-B$3</f>
        <v>826686.5872180392</v>
      </c>
      <c r="E702" s="11">
        <f t="shared" si="10"/>
        <v>0</v>
      </c>
      <c r="F702" s="10">
        <v>700</v>
      </c>
    </row>
    <row r="703" spans="4:6">
      <c r="D703" s="9">
        <f>D702*((B$4+1)^(1/12))-B$3</f>
        <v>825110.79337198788</v>
      </c>
      <c r="E703" s="11">
        <f t="shared" si="10"/>
        <v>0</v>
      </c>
      <c r="F703" s="10">
        <v>701</v>
      </c>
    </row>
    <row r="704" spans="4:6">
      <c r="D704" s="9">
        <f>D703*((B$4+1)^(1/12))-B$3</f>
        <v>823526.08975843037</v>
      </c>
      <c r="E704" s="11">
        <f t="shared" si="10"/>
        <v>0</v>
      </c>
      <c r="F704" s="10">
        <v>702</v>
      </c>
    </row>
    <row r="705" spans="4:6">
      <c r="D705" s="9">
        <f>D704*((B$4+1)^(1/12))-B$3</f>
        <v>821932.42600024596</v>
      </c>
      <c r="E705" s="11">
        <f t="shared" si="10"/>
        <v>0</v>
      </c>
      <c r="F705" s="10">
        <v>703</v>
      </c>
    </row>
    <row r="706" spans="4:6">
      <c r="D706" s="9">
        <f>D705*((B$4+1)^(1/12))-B$3</f>
        <v>820329.75143547403</v>
      </c>
      <c r="E706" s="11">
        <f t="shared" si="10"/>
        <v>0</v>
      </c>
      <c r="F706" s="10">
        <v>704</v>
      </c>
    </row>
    <row r="707" spans="4:6">
      <c r="D707" s="9">
        <f>D706*((B$4+1)^(1/12))-B$3</f>
        <v>818718.01511570427</v>
      </c>
      <c r="E707" s="11">
        <f t="shared" ref="E707:E770" si="11">IF(AND(D707&gt;0,D708&lt;=0),1,0)</f>
        <v>0</v>
      </c>
      <c r="F707" s="10">
        <v>705</v>
      </c>
    </row>
    <row r="708" spans="4:6">
      <c r="D708" s="9">
        <f>D707*((B$4+1)^(1/12))-B$3</f>
        <v>817097.16580445634</v>
      </c>
      <c r="E708" s="11">
        <f t="shared" si="11"/>
        <v>0</v>
      </c>
      <c r="F708" s="10">
        <v>706</v>
      </c>
    </row>
    <row r="709" spans="4:6">
      <c r="D709" s="9">
        <f>D708*((B$4+1)^(1/12))-B$3</f>
        <v>815467.1519755515</v>
      </c>
      <c r="E709" s="11">
        <f t="shared" si="11"/>
        <v>0</v>
      </c>
      <c r="F709" s="10">
        <v>707</v>
      </c>
    </row>
    <row r="710" spans="4:6">
      <c r="D710" s="9">
        <f>D709*((B$4+1)^(1/12))-B$3</f>
        <v>813827.9218114746</v>
      </c>
      <c r="E710" s="11">
        <f t="shared" si="11"/>
        <v>0</v>
      </c>
      <c r="F710" s="10">
        <v>708</v>
      </c>
    </row>
    <row r="711" spans="4:6">
      <c r="D711" s="9">
        <f>D710*((B$4+1)^(1/12))-B$3</f>
        <v>812179.42320172652</v>
      </c>
      <c r="E711" s="11">
        <f t="shared" si="11"/>
        <v>0</v>
      </c>
      <c r="F711" s="10">
        <v>709</v>
      </c>
    </row>
    <row r="712" spans="4:6">
      <c r="D712" s="9">
        <f>D711*((B$4+1)^(1/12))-B$3</f>
        <v>810521.60374116804</v>
      </c>
      <c r="E712" s="11">
        <f t="shared" si="11"/>
        <v>0</v>
      </c>
      <c r="F712" s="10">
        <v>710</v>
      </c>
    </row>
    <row r="713" spans="4:6">
      <c r="D713" s="9">
        <f>D712*((B$4+1)^(1/12))-B$3</f>
        <v>808854.41072835354</v>
      </c>
      <c r="E713" s="11">
        <f t="shared" si="11"/>
        <v>0</v>
      </c>
      <c r="F713" s="10">
        <v>711</v>
      </c>
    </row>
    <row r="714" spans="4:6">
      <c r="D714" s="9">
        <f>D713*((B$4+1)^(1/12))-B$3</f>
        <v>807177.7911638557</v>
      </c>
      <c r="E714" s="11">
        <f t="shared" si="11"/>
        <v>0</v>
      </c>
      <c r="F714" s="10">
        <v>712</v>
      </c>
    </row>
    <row r="715" spans="4:6">
      <c r="D715" s="9">
        <f>D714*((B$4+1)^(1/12))-B$3</f>
        <v>805491.69174858078</v>
      </c>
      <c r="E715" s="11">
        <f t="shared" si="11"/>
        <v>0</v>
      </c>
      <c r="F715" s="10">
        <v>713</v>
      </c>
    </row>
    <row r="716" spans="4:6">
      <c r="D716" s="9">
        <f>D715*((B$4+1)^(1/12))-B$3</f>
        <v>803796.05888207431</v>
      </c>
      <c r="E716" s="11">
        <f t="shared" si="11"/>
        <v>0</v>
      </c>
      <c r="F716" s="10">
        <v>714</v>
      </c>
    </row>
    <row r="717" spans="4:6">
      <c r="D717" s="9">
        <f>D716*((B$4+1)^(1/12))-B$3</f>
        <v>802090.83866081689</v>
      </c>
      <c r="E717" s="11">
        <f t="shared" si="11"/>
        <v>0</v>
      </c>
      <c r="F717" s="10">
        <v>715</v>
      </c>
    </row>
    <row r="718" spans="4:6">
      <c r="D718" s="9">
        <f>D717*((B$4+1)^(1/12))-B$3</f>
        <v>800375.97687651101</v>
      </c>
      <c r="E718" s="11">
        <f t="shared" si="11"/>
        <v>0</v>
      </c>
      <c r="F718" s="10">
        <v>716</v>
      </c>
    </row>
    <row r="719" spans="4:6">
      <c r="D719" s="9">
        <f>D718*((B$4+1)^(1/12))-B$3</f>
        <v>798651.41901435726</v>
      </c>
      <c r="E719" s="11">
        <f t="shared" si="11"/>
        <v>0</v>
      </c>
      <c r="F719" s="10">
        <v>717</v>
      </c>
    </row>
    <row r="720" spans="4:6">
      <c r="D720" s="9">
        <f>D719*((B$4+1)^(1/12))-B$3</f>
        <v>796917.11025132192</v>
      </c>
      <c r="E720" s="11">
        <f t="shared" si="11"/>
        <v>0</v>
      </c>
      <c r="F720" s="10">
        <v>718</v>
      </c>
    </row>
    <row r="721" spans="4:6">
      <c r="D721" s="9">
        <f>D720*((B$4+1)^(1/12))-B$3</f>
        <v>795172.99545439379</v>
      </c>
      <c r="E721" s="11">
        <f t="shared" si="11"/>
        <v>0</v>
      </c>
      <c r="F721" s="10">
        <v>719</v>
      </c>
    </row>
    <row r="722" spans="4:6">
      <c r="D722" s="9">
        <f>D721*((B$4+1)^(1/12))-B$3</f>
        <v>793419.01917883148</v>
      </c>
      <c r="E722" s="11">
        <f t="shared" si="11"/>
        <v>0</v>
      </c>
      <c r="F722" s="10">
        <v>720</v>
      </c>
    </row>
    <row r="723" spans="4:6">
      <c r="D723" s="9">
        <f>D722*((B$4+1)^(1/12))-B$3</f>
        <v>791655.12566640112</v>
      </c>
      <c r="E723" s="11">
        <f t="shared" si="11"/>
        <v>0</v>
      </c>
      <c r="F723" s="10">
        <v>721</v>
      </c>
    </row>
    <row r="724" spans="4:6">
      <c r="D724" s="9">
        <f>D723*((B$4+1)^(1/12))-B$3</f>
        <v>789881.25884360354</v>
      </c>
      <c r="E724" s="11">
        <f t="shared" si="11"/>
        <v>0</v>
      </c>
      <c r="F724" s="10">
        <v>722</v>
      </c>
    </row>
    <row r="725" spans="4:6">
      <c r="D725" s="9">
        <f>D724*((B$4+1)^(1/12))-B$3</f>
        <v>788097.36231989192</v>
      </c>
      <c r="E725" s="11">
        <f t="shared" si="11"/>
        <v>0</v>
      </c>
      <c r="F725" s="10">
        <v>723</v>
      </c>
    </row>
    <row r="726" spans="4:6">
      <c r="D726" s="9">
        <f>D725*((B$4+1)^(1/12))-B$3</f>
        <v>786303.37938587915</v>
      </c>
      <c r="E726" s="11">
        <f t="shared" si="11"/>
        <v>0</v>
      </c>
      <c r="F726" s="10">
        <v>724</v>
      </c>
    </row>
    <row r="727" spans="4:6">
      <c r="D727" s="9">
        <f>D726*((B$4+1)^(1/12))-B$3</f>
        <v>784499.25301153504</v>
      </c>
      <c r="E727" s="11">
        <f t="shared" si="11"/>
        <v>0</v>
      </c>
      <c r="F727" s="10">
        <v>725</v>
      </c>
    </row>
    <row r="728" spans="4:6">
      <c r="D728" s="9">
        <f>D727*((B$4+1)^(1/12))-B$3</f>
        <v>782684.92584437307</v>
      </c>
      <c r="E728" s="11">
        <f t="shared" si="11"/>
        <v>0</v>
      </c>
      <c r="F728" s="10">
        <v>726</v>
      </c>
    </row>
    <row r="729" spans="4:6">
      <c r="D729" s="9">
        <f>D728*((B$4+1)^(1/12))-B$3</f>
        <v>780860.34020762763</v>
      </c>
      <c r="E729" s="11">
        <f t="shared" si="11"/>
        <v>0</v>
      </c>
      <c r="F729" s="10">
        <v>727</v>
      </c>
    </row>
    <row r="730" spans="4:6">
      <c r="D730" s="9">
        <f>D729*((B$4+1)^(1/12))-B$3</f>
        <v>779025.43809842027</v>
      </c>
      <c r="E730" s="11">
        <f t="shared" si="11"/>
        <v>0</v>
      </c>
      <c r="F730" s="10">
        <v>728</v>
      </c>
    </row>
    <row r="731" spans="4:6">
      <c r="D731" s="9">
        <f>D730*((B$4+1)^(1/12))-B$3</f>
        <v>777180.16118591581</v>
      </c>
      <c r="E731" s="11">
        <f t="shared" si="11"/>
        <v>0</v>
      </c>
      <c r="F731" s="10">
        <v>729</v>
      </c>
    </row>
    <row r="732" spans="4:6">
      <c r="D732" s="9">
        <f>D731*((B$4+1)^(1/12))-B$3</f>
        <v>775324.45080946805</v>
      </c>
      <c r="E732" s="11">
        <f t="shared" si="11"/>
        <v>0</v>
      </c>
      <c r="F732" s="10">
        <v>730</v>
      </c>
    </row>
    <row r="733" spans="4:6">
      <c r="D733" s="9">
        <f>D732*((B$4+1)^(1/12))-B$3</f>
        <v>773458.24797675491</v>
      </c>
      <c r="E733" s="11">
        <f t="shared" si="11"/>
        <v>0</v>
      </c>
      <c r="F733" s="10">
        <v>731</v>
      </c>
    </row>
    <row r="734" spans="4:6">
      <c r="D734" s="9">
        <f>D733*((B$4+1)^(1/12))-B$3</f>
        <v>771581.49336190324</v>
      </c>
      <c r="E734" s="11">
        <f t="shared" si="11"/>
        <v>0</v>
      </c>
      <c r="F734" s="10">
        <v>732</v>
      </c>
    </row>
    <row r="735" spans="4:6">
      <c r="D735" s="9">
        <f>D734*((B$4+1)^(1/12))-B$3</f>
        <v>769694.12730360276</v>
      </c>
      <c r="E735" s="11">
        <f t="shared" si="11"/>
        <v>0</v>
      </c>
      <c r="F735" s="10">
        <v>733</v>
      </c>
    </row>
    <row r="736" spans="4:6">
      <c r="D736" s="9">
        <f>D735*((B$4+1)^(1/12))-B$3</f>
        <v>767796.0898032093</v>
      </c>
      <c r="E736" s="11">
        <f t="shared" si="11"/>
        <v>0</v>
      </c>
      <c r="F736" s="10">
        <v>734</v>
      </c>
    </row>
    <row r="737" spans="4:6">
      <c r="D737" s="9">
        <f>D736*((B$4+1)^(1/12))-B$3</f>
        <v>765887.32052283792</v>
      </c>
      <c r="E737" s="11">
        <f t="shared" si="11"/>
        <v>0</v>
      </c>
      <c r="F737" s="10">
        <v>735</v>
      </c>
    </row>
    <row r="738" spans="4:6">
      <c r="D738" s="9">
        <f>D737*((B$4+1)^(1/12))-B$3</f>
        <v>763967.7587834443</v>
      </c>
      <c r="E738" s="11">
        <f t="shared" si="11"/>
        <v>0</v>
      </c>
      <c r="F738" s="10">
        <v>736</v>
      </c>
    </row>
    <row r="739" spans="4:6">
      <c r="D739" s="9">
        <f>D738*((B$4+1)^(1/12))-B$3</f>
        <v>762037.34356289601</v>
      </c>
      <c r="E739" s="11">
        <f t="shared" si="11"/>
        <v>0</v>
      </c>
      <c r="F739" s="10">
        <v>737</v>
      </c>
    </row>
    <row r="740" spans="4:6">
      <c r="D740" s="9">
        <f>D739*((B$4+1)^(1/12))-B$3</f>
        <v>760096.01349403278</v>
      </c>
      <c r="E740" s="11">
        <f t="shared" si="11"/>
        <v>0</v>
      </c>
      <c r="F740" s="10">
        <v>738</v>
      </c>
    </row>
    <row r="741" spans="4:6">
      <c r="D741" s="9">
        <f>D740*((B$4+1)^(1/12))-B$3</f>
        <v>758143.70686271519</v>
      </c>
      <c r="E741" s="11">
        <f t="shared" si="11"/>
        <v>0</v>
      </c>
      <c r="F741" s="10">
        <v>739</v>
      </c>
    </row>
    <row r="742" spans="4:6">
      <c r="D742" s="9">
        <f>D741*((B$4+1)^(1/12))-B$3</f>
        <v>756180.36160586332</v>
      </c>
      <c r="E742" s="11">
        <f t="shared" si="11"/>
        <v>0</v>
      </c>
      <c r="F742" s="10">
        <v>740</v>
      </c>
    </row>
    <row r="743" spans="4:6">
      <c r="D743" s="9">
        <f>D742*((B$4+1)^(1/12))-B$3</f>
        <v>754205.91530948353</v>
      </c>
      <c r="E743" s="11">
        <f t="shared" si="11"/>
        <v>0</v>
      </c>
      <c r="F743" s="10">
        <v>741</v>
      </c>
    </row>
    <row r="744" spans="4:6">
      <c r="D744" s="9">
        <f>D743*((B$4+1)^(1/12))-B$3</f>
        <v>752220.3052066844</v>
      </c>
      <c r="E744" s="11">
        <f t="shared" si="11"/>
        <v>0</v>
      </c>
      <c r="F744" s="10">
        <v>742</v>
      </c>
    </row>
    <row r="745" spans="4:6">
      <c r="D745" s="9">
        <f>D744*((B$4+1)^(1/12))-B$3</f>
        <v>750223.46817568131</v>
      </c>
      <c r="E745" s="11">
        <f t="shared" si="11"/>
        <v>0</v>
      </c>
      <c r="F745" s="10">
        <v>743</v>
      </c>
    </row>
    <row r="746" spans="4:6">
      <c r="D746" s="9">
        <f>D745*((B$4+1)^(1/12))-B$3</f>
        <v>748215.34073778999</v>
      </c>
      <c r="E746" s="11">
        <f t="shared" si="11"/>
        <v>0</v>
      </c>
      <c r="F746" s="10">
        <v>744</v>
      </c>
    </row>
    <row r="747" spans="4:6">
      <c r="D747" s="9">
        <f>D746*((B$4+1)^(1/12))-B$3</f>
        <v>746195.85905540839</v>
      </c>
      <c r="E747" s="11">
        <f t="shared" si="11"/>
        <v>0</v>
      </c>
      <c r="F747" s="10">
        <v>745</v>
      </c>
    </row>
    <row r="748" spans="4:6">
      <c r="D748" s="9">
        <f>D747*((B$4+1)^(1/12))-B$3</f>
        <v>744164.95892998739</v>
      </c>
      <c r="E748" s="11">
        <f t="shared" si="11"/>
        <v>0</v>
      </c>
      <c r="F748" s="10">
        <v>746</v>
      </c>
    </row>
    <row r="749" spans="4:6">
      <c r="D749" s="9">
        <f>D748*((B$4+1)^(1/12))-B$3</f>
        <v>742122.57579998998</v>
      </c>
      <c r="E749" s="11">
        <f t="shared" si="11"/>
        <v>0</v>
      </c>
      <c r="F749" s="10">
        <v>747</v>
      </c>
    </row>
    <row r="750" spans="4:6">
      <c r="D750" s="9">
        <f>D749*((B$4+1)^(1/12))-B$3</f>
        <v>740068.64473883878</v>
      </c>
      <c r="E750" s="11">
        <f t="shared" si="11"/>
        <v>0</v>
      </c>
      <c r="F750" s="10">
        <v>748</v>
      </c>
    </row>
    <row r="751" spans="4:6">
      <c r="D751" s="9">
        <f>D750*((B$4+1)^(1/12))-B$3</f>
        <v>738003.1004528522</v>
      </c>
      <c r="E751" s="11">
        <f t="shared" si="11"/>
        <v>0</v>
      </c>
      <c r="F751" s="10">
        <v>749</v>
      </c>
    </row>
    <row r="752" spans="4:6">
      <c r="D752" s="9">
        <f>D751*((B$4+1)^(1/12))-B$3</f>
        <v>735925.87727916846</v>
      </c>
      <c r="E752" s="11">
        <f t="shared" si="11"/>
        <v>0</v>
      </c>
      <c r="F752" s="10">
        <v>750</v>
      </c>
    </row>
    <row r="753" spans="4:6">
      <c r="D753" s="9">
        <f>D752*((B$4+1)^(1/12))-B$3</f>
        <v>733836.90918365866</v>
      </c>
      <c r="E753" s="11">
        <f t="shared" si="11"/>
        <v>0</v>
      </c>
      <c r="F753" s="10">
        <v>751</v>
      </c>
    </row>
    <row r="754" spans="4:6">
      <c r="D754" s="9">
        <f>D753*((B$4+1)^(1/12))-B$3</f>
        <v>731736.12975882716</v>
      </c>
      <c r="E754" s="11">
        <f t="shared" si="11"/>
        <v>0</v>
      </c>
      <c r="F754" s="10">
        <v>752</v>
      </c>
    </row>
    <row r="755" spans="4:6">
      <c r="D755" s="9">
        <f>D754*((B$4+1)^(1/12))-B$3</f>
        <v>729623.47222170082</v>
      </c>
      <c r="E755" s="11">
        <f t="shared" si="11"/>
        <v>0</v>
      </c>
      <c r="F755" s="10">
        <v>753</v>
      </c>
    </row>
    <row r="756" spans="4:6">
      <c r="D756" s="9">
        <f>D755*((B$4+1)^(1/12))-B$3</f>
        <v>727498.86941170576</v>
      </c>
      <c r="E756" s="11">
        <f t="shared" si="11"/>
        <v>0</v>
      </c>
      <c r="F756" s="10">
        <v>754</v>
      </c>
    </row>
    <row r="757" spans="4:6">
      <c r="D757" s="9">
        <f>D756*((B$4+1)^(1/12))-B$3</f>
        <v>725362.25378853246</v>
      </c>
      <c r="E757" s="11">
        <f t="shared" si="11"/>
        <v>0</v>
      </c>
      <c r="F757" s="10">
        <v>755</v>
      </c>
    </row>
    <row r="758" spans="4:6">
      <c r="D758" s="9">
        <f>D757*((B$4+1)^(1/12))-B$3</f>
        <v>723213.55742998875</v>
      </c>
      <c r="E758" s="11">
        <f t="shared" si="11"/>
        <v>0</v>
      </c>
      <c r="F758" s="10">
        <v>756</v>
      </c>
    </row>
    <row r="759" spans="4:6">
      <c r="D759" s="9">
        <f>D758*((B$4+1)^(1/12))-B$3</f>
        <v>721052.71202984045</v>
      </c>
      <c r="E759" s="11">
        <f t="shared" si="11"/>
        <v>0</v>
      </c>
      <c r="F759" s="10">
        <v>757</v>
      </c>
    </row>
    <row r="760" spans="4:6">
      <c r="D760" s="9">
        <f>D759*((B$4+1)^(1/12))-B$3</f>
        <v>718879.64889564004</v>
      </c>
      <c r="E760" s="11">
        <f t="shared" si="11"/>
        <v>0</v>
      </c>
      <c r="F760" s="10">
        <v>758</v>
      </c>
    </row>
    <row r="761" spans="4:6">
      <c r="D761" s="9">
        <f>D760*((B$4+1)^(1/12))-B$3</f>
        <v>716694.2989465429</v>
      </c>
      <c r="E761" s="11">
        <f t="shared" si="11"/>
        <v>0</v>
      </c>
      <c r="F761" s="10">
        <v>759</v>
      </c>
    </row>
    <row r="762" spans="4:6">
      <c r="D762" s="9">
        <f>D761*((B$4+1)^(1/12))-B$3</f>
        <v>714496.59271111118</v>
      </c>
      <c r="E762" s="11">
        <f t="shared" si="11"/>
        <v>0</v>
      </c>
      <c r="F762" s="10">
        <v>760</v>
      </c>
    </row>
    <row r="763" spans="4:6">
      <c r="D763" s="9">
        <f>D762*((B$4+1)^(1/12))-B$3</f>
        <v>712286.46032510547</v>
      </c>
      <c r="E763" s="11">
        <f t="shared" si="11"/>
        <v>0</v>
      </c>
      <c r="F763" s="10">
        <v>761</v>
      </c>
    </row>
    <row r="764" spans="4:6">
      <c r="D764" s="9">
        <f>D763*((B$4+1)^(1/12))-B$3</f>
        <v>710063.83152926387</v>
      </c>
      <c r="E764" s="11">
        <f t="shared" si="11"/>
        <v>0</v>
      </c>
      <c r="F764" s="10">
        <v>762</v>
      </c>
    </row>
    <row r="765" spans="4:6">
      <c r="D765" s="9">
        <f>D764*((B$4+1)^(1/12))-B$3</f>
        <v>707828.63566706842</v>
      </c>
      <c r="E765" s="11">
        <f t="shared" si="11"/>
        <v>0</v>
      </c>
      <c r="F765" s="10">
        <v>763</v>
      </c>
    </row>
    <row r="766" spans="4:6">
      <c r="D766" s="9">
        <f>D765*((B$4+1)^(1/12))-B$3</f>
        <v>705580.80168249877</v>
      </c>
      <c r="E766" s="11">
        <f t="shared" si="11"/>
        <v>0</v>
      </c>
      <c r="F766" s="10">
        <v>764</v>
      </c>
    </row>
    <row r="767" spans="4:6">
      <c r="D767" s="9">
        <f>D766*((B$4+1)^(1/12))-B$3</f>
        <v>703320.25811777357</v>
      </c>
      <c r="E767" s="11">
        <f t="shared" si="11"/>
        <v>0</v>
      </c>
      <c r="F767" s="10">
        <v>765</v>
      </c>
    </row>
    <row r="768" spans="4:6">
      <c r="D768" s="9">
        <f>D767*((B$4+1)^(1/12))-B$3</f>
        <v>701046.93311107892</v>
      </c>
      <c r="E768" s="11">
        <f t="shared" si="11"/>
        <v>0</v>
      </c>
      <c r="F768" s="10">
        <v>766</v>
      </c>
    </row>
    <row r="769" spans="4:6">
      <c r="D769" s="9">
        <f>D768*((B$4+1)^(1/12))-B$3</f>
        <v>698760.75439428352</v>
      </c>
      <c r="E769" s="11">
        <f t="shared" si="11"/>
        <v>0</v>
      </c>
      <c r="F769" s="10">
        <v>767</v>
      </c>
    </row>
    <row r="770" spans="4:6">
      <c r="D770" s="9">
        <f>D769*((B$4+1)^(1/12))-B$3</f>
        <v>696461.64929064177</v>
      </c>
      <c r="E770" s="11">
        <f t="shared" si="11"/>
        <v>0</v>
      </c>
      <c r="F770" s="10">
        <v>768</v>
      </c>
    </row>
    <row r="771" spans="4:6">
      <c r="D771" s="9">
        <f>D770*((B$4+1)^(1/12))-B$3</f>
        <v>694149.54471248307</v>
      </c>
      <c r="E771" s="11">
        <f t="shared" ref="E771:E834" si="12">IF(AND(D771&gt;0,D772&lt;=0),1,0)</f>
        <v>0</v>
      </c>
      <c r="F771" s="10">
        <v>769</v>
      </c>
    </row>
    <row r="772" spans="4:6">
      <c r="D772" s="9">
        <f>D771*((B$4+1)^(1/12))-B$3</f>
        <v>691824.36715888861</v>
      </c>
      <c r="E772" s="11">
        <f t="shared" si="12"/>
        <v>0</v>
      </c>
      <c r="F772" s="10">
        <v>770</v>
      </c>
    </row>
    <row r="773" spans="4:6">
      <c r="D773" s="9">
        <f>D772*((B$4+1)^(1/12))-B$3</f>
        <v>689486.04271335457</v>
      </c>
      <c r="E773" s="11">
        <f t="shared" si="12"/>
        <v>0</v>
      </c>
      <c r="F773" s="10">
        <v>771</v>
      </c>
    </row>
    <row r="774" spans="4:6">
      <c r="D774" s="9">
        <f>D773*((B$4+1)^(1/12))-B$3</f>
        <v>687134.49704144255</v>
      </c>
      <c r="E774" s="11">
        <f t="shared" si="12"/>
        <v>0</v>
      </c>
      <c r="F774" s="10">
        <v>772</v>
      </c>
    </row>
    <row r="775" spans="4:6">
      <c r="D775" s="9">
        <f>D774*((B$4+1)^(1/12))-B$3</f>
        <v>684769.65538841649</v>
      </c>
      <c r="E775" s="11">
        <f t="shared" si="12"/>
        <v>0</v>
      </c>
      <c r="F775" s="10">
        <v>773</v>
      </c>
    </row>
    <row r="776" spans="4:6">
      <c r="D776" s="9">
        <f>D775*((B$4+1)^(1/12))-B$3</f>
        <v>682391.44257686601</v>
      </c>
      <c r="E776" s="11">
        <f t="shared" si="12"/>
        <v>0</v>
      </c>
      <c r="F776" s="10">
        <v>774</v>
      </c>
    </row>
    <row r="777" spans="4:6">
      <c r="D777" s="9">
        <f>D776*((B$4+1)^(1/12))-B$3</f>
        <v>679999.78300431685</v>
      </c>
      <c r="E777" s="11">
        <f t="shared" si="12"/>
        <v>0</v>
      </c>
      <c r="F777" s="10">
        <v>775</v>
      </c>
    </row>
    <row r="778" spans="4:6">
      <c r="D778" s="9">
        <f>D777*((B$4+1)^(1/12))-B$3</f>
        <v>677594.60064082732</v>
      </c>
      <c r="E778" s="11">
        <f t="shared" si="12"/>
        <v>0</v>
      </c>
      <c r="F778" s="10">
        <v>776</v>
      </c>
    </row>
    <row r="779" spans="4:6">
      <c r="D779" s="9">
        <f>D778*((B$4+1)^(1/12))-B$3</f>
        <v>675175.81902657135</v>
      </c>
      <c r="E779" s="11">
        <f t="shared" si="12"/>
        <v>0</v>
      </c>
      <c r="F779" s="10">
        <v>777</v>
      </c>
    </row>
    <row r="780" spans="4:6">
      <c r="D780" s="9">
        <f>D779*((B$4+1)^(1/12))-B$3</f>
        <v>672743.36126940802</v>
      </c>
      <c r="E780" s="11">
        <f t="shared" si="12"/>
        <v>0</v>
      </c>
      <c r="F780" s="10">
        <v>778</v>
      </c>
    </row>
    <row r="781" spans="4:6">
      <c r="D781" s="9">
        <f>D780*((B$4+1)^(1/12))-B$3</f>
        <v>670297.15004243702</v>
      </c>
      <c r="E781" s="11">
        <f t="shared" si="12"/>
        <v>0</v>
      </c>
      <c r="F781" s="10">
        <v>779</v>
      </c>
    </row>
    <row r="782" spans="4:6">
      <c r="D782" s="9">
        <f>D781*((B$4+1)^(1/12))-B$3</f>
        <v>667837.10758154036</v>
      </c>
      <c r="E782" s="11">
        <f t="shared" si="12"/>
        <v>0</v>
      </c>
      <c r="F782" s="10">
        <v>780</v>
      </c>
    </row>
    <row r="783" spans="4:6">
      <c r="D783" s="9">
        <f>D782*((B$4+1)^(1/12))-B$3</f>
        <v>665363.15568291058</v>
      </c>
      <c r="E783" s="11">
        <f t="shared" si="12"/>
        <v>0</v>
      </c>
      <c r="F783" s="10">
        <v>781</v>
      </c>
    </row>
    <row r="784" spans="4:6">
      <c r="D784" s="9">
        <f>D783*((B$4+1)^(1/12))-B$3</f>
        <v>662875.21570056456</v>
      </c>
      <c r="E784" s="11">
        <f t="shared" si="12"/>
        <v>0</v>
      </c>
      <c r="F784" s="10">
        <v>782</v>
      </c>
    </row>
    <row r="785" spans="4:6">
      <c r="D785" s="9">
        <f>D784*((B$4+1)^(1/12))-B$3</f>
        <v>660373.20854384312</v>
      </c>
      <c r="E785" s="11">
        <f t="shared" si="12"/>
        <v>0</v>
      </c>
      <c r="F785" s="10">
        <v>783</v>
      </c>
    </row>
    <row r="786" spans="4:6">
      <c r="D786" s="9">
        <f>D785*((B$4+1)^(1/12))-B$3</f>
        <v>657857.05467489734</v>
      </c>
      <c r="E786" s="11">
        <f t="shared" si="12"/>
        <v>0</v>
      </c>
      <c r="F786" s="10">
        <v>784</v>
      </c>
    </row>
    <row r="787" spans="4:6">
      <c r="D787" s="9">
        <f>D786*((B$4+1)^(1/12))-B$3</f>
        <v>655326.67410615948</v>
      </c>
      <c r="E787" s="11">
        <f t="shared" si="12"/>
        <v>0</v>
      </c>
      <c r="F787" s="10">
        <v>785</v>
      </c>
    </row>
    <row r="788" spans="4:6">
      <c r="D788" s="9">
        <f>D787*((B$4+1)^(1/12))-B$3</f>
        <v>652781.9863978005</v>
      </c>
      <c r="E788" s="11">
        <f t="shared" si="12"/>
        <v>0</v>
      </c>
      <c r="F788" s="10">
        <v>786</v>
      </c>
    </row>
    <row r="789" spans="4:6">
      <c r="D789" s="9">
        <f>D788*((B$4+1)^(1/12))-B$3</f>
        <v>650222.91065517289</v>
      </c>
      <c r="E789" s="11">
        <f t="shared" si="12"/>
        <v>0</v>
      </c>
      <c r="F789" s="10">
        <v>787</v>
      </c>
    </row>
    <row r="790" spans="4:6">
      <c r="D790" s="9">
        <f>D789*((B$4+1)^(1/12))-B$3</f>
        <v>647649.36552623904</v>
      </c>
      <c r="E790" s="11">
        <f t="shared" si="12"/>
        <v>0</v>
      </c>
      <c r="F790" s="10">
        <v>788</v>
      </c>
    </row>
    <row r="791" spans="4:6">
      <c r="D791" s="9">
        <f>D790*((B$4+1)^(1/12))-B$3</f>
        <v>645061.26919898519</v>
      </c>
      <c r="E791" s="11">
        <f t="shared" si="12"/>
        <v>0</v>
      </c>
      <c r="F791" s="10">
        <v>789</v>
      </c>
    </row>
    <row r="792" spans="4:6">
      <c r="D792" s="9">
        <f>D791*((B$4+1)^(1/12))-B$3</f>
        <v>642458.53939882037</v>
      </c>
      <c r="E792" s="11">
        <f t="shared" si="12"/>
        <v>0</v>
      </c>
      <c r="F792" s="10">
        <v>790</v>
      </c>
    </row>
    <row r="793" spans="4:6">
      <c r="D793" s="9">
        <f>D792*((B$4+1)^(1/12))-B$3</f>
        <v>639841.09338596137</v>
      </c>
      <c r="E793" s="11">
        <f t="shared" si="12"/>
        <v>0</v>
      </c>
      <c r="F793" s="10">
        <v>791</v>
      </c>
    </row>
    <row r="794" spans="4:6">
      <c r="D794" s="9">
        <f>D793*((B$4+1)^(1/12))-B$3</f>
        <v>637208.84795280197</v>
      </c>
      <c r="E794" s="11">
        <f t="shared" si="12"/>
        <v>0</v>
      </c>
      <c r="F794" s="10">
        <v>792</v>
      </c>
    </row>
    <row r="795" spans="4:6">
      <c r="D795" s="9">
        <f>D794*((B$4+1)^(1/12))-B$3</f>
        <v>634561.71942126809</v>
      </c>
      <c r="E795" s="11">
        <f t="shared" si="12"/>
        <v>0</v>
      </c>
      <c r="F795" s="10">
        <v>793</v>
      </c>
    </row>
    <row r="796" spans="4:6">
      <c r="D796" s="9">
        <f>D795*((B$4+1)^(1/12))-B$3</f>
        <v>631899.62364015786</v>
      </c>
      <c r="E796" s="11">
        <f t="shared" si="12"/>
        <v>0</v>
      </c>
      <c r="F796" s="10">
        <v>794</v>
      </c>
    </row>
    <row r="797" spans="4:6">
      <c r="D797" s="9">
        <f>D796*((B$4+1)^(1/12))-B$3</f>
        <v>629222.47598246601</v>
      </c>
      <c r="E797" s="11">
        <f t="shared" si="12"/>
        <v>0</v>
      </c>
      <c r="F797" s="10">
        <v>795</v>
      </c>
    </row>
    <row r="798" spans="4:6">
      <c r="D798" s="9">
        <f>D797*((B$4+1)^(1/12))-B$3</f>
        <v>626530.19134269399</v>
      </c>
      <c r="E798" s="11">
        <f t="shared" si="12"/>
        <v>0</v>
      </c>
      <c r="F798" s="10">
        <v>796</v>
      </c>
    </row>
    <row r="799" spans="4:6">
      <c r="D799" s="9">
        <f>D798*((B$4+1)^(1/12))-B$3</f>
        <v>623822.68413414445</v>
      </c>
      <c r="E799" s="11">
        <f t="shared" si="12"/>
        <v>0</v>
      </c>
      <c r="F799" s="10">
        <v>797</v>
      </c>
    </row>
    <row r="800" spans="4:6">
      <c r="D800" s="9">
        <f>D799*((B$4+1)^(1/12))-B$3</f>
        <v>621099.86828620033</v>
      </c>
      <c r="E800" s="11">
        <f t="shared" si="12"/>
        <v>0</v>
      </c>
      <c r="F800" s="10">
        <v>798</v>
      </c>
    </row>
    <row r="801" spans="4:6">
      <c r="D801" s="9">
        <f>D800*((B$4+1)^(1/12))-B$3</f>
        <v>618361.65724158881</v>
      </c>
      <c r="E801" s="11">
        <f t="shared" si="12"/>
        <v>0</v>
      </c>
      <c r="F801" s="10">
        <v>799</v>
      </c>
    </row>
    <row r="802" spans="4:6">
      <c r="D802" s="9">
        <f>D801*((B$4+1)^(1/12))-B$3</f>
        <v>615607.9639536296</v>
      </c>
      <c r="E802" s="11">
        <f t="shared" si="12"/>
        <v>0</v>
      </c>
      <c r="F802" s="10">
        <v>800</v>
      </c>
    </row>
    <row r="803" spans="4:6">
      <c r="D803" s="9">
        <f>D802*((B$4+1)^(1/12))-B$3</f>
        <v>612838.70088346791</v>
      </c>
      <c r="E803" s="11">
        <f t="shared" si="12"/>
        <v>0</v>
      </c>
      <c r="F803" s="10">
        <v>801</v>
      </c>
    </row>
    <row r="804" spans="4:6">
      <c r="D804" s="9">
        <f>D803*((B$4+1)^(1/12))-B$3</f>
        <v>610053.77999729163</v>
      </c>
      <c r="E804" s="11">
        <f t="shared" si="12"/>
        <v>0</v>
      </c>
      <c r="F804" s="10">
        <v>802</v>
      </c>
    </row>
    <row r="805" spans="4:6">
      <c r="D805" s="9">
        <f>D804*((B$4+1)^(1/12))-B$3</f>
        <v>607253.11276353244</v>
      </c>
      <c r="E805" s="11">
        <f t="shared" si="12"/>
        <v>0</v>
      </c>
      <c r="F805" s="10">
        <v>803</v>
      </c>
    </row>
    <row r="806" spans="4:6">
      <c r="D806" s="9">
        <f>D805*((B$4+1)^(1/12))-B$3</f>
        <v>604436.61015005189</v>
      </c>
      <c r="E806" s="11">
        <f t="shared" si="12"/>
        <v>0</v>
      </c>
      <c r="F806" s="10">
        <v>804</v>
      </c>
    </row>
    <row r="807" spans="4:6">
      <c r="D807" s="9">
        <f>D806*((B$4+1)^(1/12))-B$3</f>
        <v>601604.1826213107</v>
      </c>
      <c r="E807" s="11">
        <f t="shared" si="12"/>
        <v>0</v>
      </c>
      <c r="F807" s="10">
        <v>805</v>
      </c>
    </row>
    <row r="808" spans="4:6">
      <c r="D808" s="9">
        <f>D807*((B$4+1)^(1/12))-B$3</f>
        <v>598755.74013552268</v>
      </c>
      <c r="E808" s="11">
        <f t="shared" si="12"/>
        <v>0</v>
      </c>
      <c r="F808" s="10">
        <v>806</v>
      </c>
    </row>
    <row r="809" spans="4:6">
      <c r="D809" s="9">
        <f>D808*((B$4+1)^(1/12))-B$3</f>
        <v>595891.19214179239</v>
      </c>
      <c r="E809" s="11">
        <f t="shared" si="12"/>
        <v>0</v>
      </c>
      <c r="F809" s="10">
        <v>807</v>
      </c>
    </row>
    <row r="810" spans="4:6">
      <c r="D810" s="9">
        <f>D809*((B$4+1)^(1/12))-B$3</f>
        <v>593010.44757723634</v>
      </c>
      <c r="E810" s="11">
        <f t="shared" si="12"/>
        <v>0</v>
      </c>
      <c r="F810" s="10">
        <v>808</v>
      </c>
    </row>
    <row r="811" spans="4:6">
      <c r="D811" s="9">
        <f>D810*((B$4+1)^(1/12))-B$3</f>
        <v>590113.41486408829</v>
      </c>
      <c r="E811" s="11">
        <f t="shared" si="12"/>
        <v>0</v>
      </c>
      <c r="F811" s="10">
        <v>809</v>
      </c>
    </row>
    <row r="812" spans="4:6">
      <c r="D812" s="9">
        <f>D811*((B$4+1)^(1/12))-B$3</f>
        <v>587200.00190678809</v>
      </c>
      <c r="E812" s="11">
        <f t="shared" si="12"/>
        <v>0</v>
      </c>
      <c r="F812" s="10">
        <v>810</v>
      </c>
    </row>
    <row r="813" spans="4:6">
      <c r="D813" s="9">
        <f>D812*((B$4+1)^(1/12))-B$3</f>
        <v>584270.11608905368</v>
      </c>
      <c r="E813" s="11">
        <f t="shared" si="12"/>
        <v>0</v>
      </c>
      <c r="F813" s="10">
        <v>811</v>
      </c>
    </row>
    <row r="814" spans="4:6">
      <c r="D814" s="9">
        <f>D813*((B$4+1)^(1/12))-B$3</f>
        <v>581323.66427093733</v>
      </c>
      <c r="E814" s="11">
        <f t="shared" si="12"/>
        <v>0</v>
      </c>
      <c r="F814" s="10">
        <v>812</v>
      </c>
    </row>
    <row r="815" spans="4:6">
      <c r="D815" s="9">
        <f>D814*((B$4+1)^(1/12))-B$3</f>
        <v>578360.55278586433</v>
      </c>
      <c r="E815" s="11">
        <f t="shared" si="12"/>
        <v>0</v>
      </c>
      <c r="F815" s="10">
        <v>813</v>
      </c>
    </row>
    <row r="816" spans="4:6">
      <c r="D816" s="9">
        <f>D815*((B$4+1)^(1/12))-B$3</f>
        <v>575380.68743765564</v>
      </c>
      <c r="E816" s="11">
        <f t="shared" si="12"/>
        <v>0</v>
      </c>
      <c r="F816" s="10">
        <v>814</v>
      </c>
    </row>
    <row r="817" spans="4:6">
      <c r="D817" s="9">
        <f>D816*((B$4+1)^(1/12))-B$3</f>
        <v>572383.97349753336</v>
      </c>
      <c r="E817" s="11">
        <f t="shared" si="12"/>
        <v>0</v>
      </c>
      <c r="F817" s="10">
        <v>815</v>
      </c>
    </row>
    <row r="818" spans="4:6">
      <c r="D818" s="9">
        <f>D817*((B$4+1)^(1/12))-B$3</f>
        <v>569370.31570110912</v>
      </c>
      <c r="E818" s="11">
        <f t="shared" si="12"/>
        <v>0</v>
      </c>
      <c r="F818" s="10">
        <v>816</v>
      </c>
    </row>
    <row r="819" spans="4:6">
      <c r="D819" s="9">
        <f>D818*((B$4+1)^(1/12))-B$3</f>
        <v>566339.61824535602</v>
      </c>
      <c r="E819" s="11">
        <f t="shared" si="12"/>
        <v>0</v>
      </c>
      <c r="F819" s="10">
        <v>817</v>
      </c>
    </row>
    <row r="820" spans="4:6">
      <c r="D820" s="9">
        <f>D819*((B$4+1)^(1/12))-B$3</f>
        <v>563291.78478556289</v>
      </c>
      <c r="E820" s="11">
        <f t="shared" si="12"/>
        <v>0</v>
      </c>
      <c r="F820" s="10">
        <v>818</v>
      </c>
    </row>
    <row r="821" spans="4:6">
      <c r="D821" s="9">
        <f>D820*((B$4+1)^(1/12))-B$3</f>
        <v>560226.7184322715</v>
      </c>
      <c r="E821" s="11">
        <f t="shared" si="12"/>
        <v>0</v>
      </c>
      <c r="F821" s="10">
        <v>819</v>
      </c>
    </row>
    <row r="822" spans="4:6">
      <c r="D822" s="9">
        <f>D821*((B$4+1)^(1/12))-B$3</f>
        <v>557144.3217481965</v>
      </c>
      <c r="E822" s="11">
        <f t="shared" si="12"/>
        <v>0</v>
      </c>
      <c r="F822" s="10">
        <v>820</v>
      </c>
    </row>
    <row r="823" spans="4:6">
      <c r="D823" s="9">
        <f>D822*((B$4+1)^(1/12))-B$3</f>
        <v>554044.49674512807</v>
      </c>
      <c r="E823" s="11">
        <f t="shared" si="12"/>
        <v>0</v>
      </c>
      <c r="F823" s="10">
        <v>821</v>
      </c>
    </row>
    <row r="824" spans="4:6">
      <c r="D824" s="9">
        <f>D823*((B$4+1)^(1/12))-B$3</f>
        <v>550927.14488081681</v>
      </c>
      <c r="E824" s="11">
        <f t="shared" si="12"/>
        <v>0</v>
      </c>
      <c r="F824" s="10">
        <v>822</v>
      </c>
    </row>
    <row r="825" spans="4:6">
      <c r="D825" s="9">
        <f>D824*((B$4+1)^(1/12))-B$3</f>
        <v>547792.16705584107</v>
      </c>
      <c r="E825" s="11">
        <f t="shared" si="12"/>
        <v>0</v>
      </c>
      <c r="F825" s="10">
        <v>823</v>
      </c>
    </row>
    <row r="826" spans="4:6">
      <c r="D826" s="9">
        <f>D825*((B$4+1)^(1/12))-B$3</f>
        <v>544639.46361045656</v>
      </c>
      <c r="E826" s="11">
        <f t="shared" si="12"/>
        <v>0</v>
      </c>
      <c r="F826" s="10">
        <v>824</v>
      </c>
    </row>
    <row r="827" spans="4:6">
      <c r="D827" s="9">
        <f>D826*((B$4+1)^(1/12))-B$3</f>
        <v>541468.93432142853</v>
      </c>
      <c r="E827" s="11">
        <f t="shared" si="12"/>
        <v>0</v>
      </c>
      <c r="F827" s="10">
        <v>825</v>
      </c>
    </row>
    <row r="828" spans="4:6">
      <c r="D828" s="9">
        <f>D827*((B$4+1)^(1/12))-B$3</f>
        <v>538280.4783988453</v>
      </c>
      <c r="E828" s="11">
        <f t="shared" si="12"/>
        <v>0</v>
      </c>
      <c r="F828" s="10">
        <v>826</v>
      </c>
    </row>
    <row r="829" spans="4:6">
      <c r="D829" s="9">
        <f>D828*((B$4+1)^(1/12))-B$3</f>
        <v>535073.99448291445</v>
      </c>
      <c r="E829" s="11">
        <f t="shared" si="12"/>
        <v>0</v>
      </c>
      <c r="F829" s="10">
        <v>827</v>
      </c>
    </row>
    <row r="830" spans="4:6">
      <c r="D830" s="9">
        <f>D829*((B$4+1)^(1/12))-B$3</f>
        <v>531849.38064074051</v>
      </c>
      <c r="E830" s="11">
        <f t="shared" si="12"/>
        <v>0</v>
      </c>
      <c r="F830" s="10">
        <v>828</v>
      </c>
    </row>
    <row r="831" spans="4:6">
      <c r="D831" s="9">
        <f>D830*((B$4+1)^(1/12))-B$3</f>
        <v>528606.53436308471</v>
      </c>
      <c r="E831" s="11">
        <f t="shared" si="12"/>
        <v>0</v>
      </c>
      <c r="F831" s="10">
        <v>829</v>
      </c>
    </row>
    <row r="832" spans="4:6">
      <c r="D832" s="9">
        <f>D831*((B$4+1)^(1/12))-B$3</f>
        <v>525345.35256110597</v>
      </c>
      <c r="E832" s="11">
        <f t="shared" si="12"/>
        <v>0</v>
      </c>
      <c r="F832" s="10">
        <v>830</v>
      </c>
    </row>
    <row r="833" spans="4:6">
      <c r="D833" s="9">
        <f>D832*((B$4+1)^(1/12))-B$3</f>
        <v>522065.73156308418</v>
      </c>
      <c r="E833" s="11">
        <f t="shared" si="12"/>
        <v>0</v>
      </c>
      <c r="F833" s="10">
        <v>831</v>
      </c>
    </row>
    <row r="834" spans="4:6">
      <c r="D834" s="9">
        <f>D833*((B$4+1)^(1/12))-B$3</f>
        <v>518767.56711112394</v>
      </c>
      <c r="E834" s="11">
        <f t="shared" si="12"/>
        <v>0</v>
      </c>
      <c r="F834" s="10">
        <v>832</v>
      </c>
    </row>
    <row r="835" spans="4:6">
      <c r="D835" s="9">
        <f>D834*((B$4+1)^(1/12))-B$3</f>
        <v>515450.75435784075</v>
      </c>
      <c r="E835" s="11">
        <f t="shared" ref="E835:E898" si="13">IF(AND(D835&gt;0,D836&lt;=0),1,0)</f>
        <v>0</v>
      </c>
      <c r="F835" s="10">
        <v>833</v>
      </c>
    </row>
    <row r="836" spans="4:6">
      <c r="D836" s="9">
        <f>D835*((B$4+1)^(1/12))-B$3</f>
        <v>512115.18786302768</v>
      </c>
      <c r="E836" s="11">
        <f t="shared" si="13"/>
        <v>0</v>
      </c>
      <c r="F836" s="10">
        <v>834</v>
      </c>
    </row>
    <row r="837" spans="4:6">
      <c r="D837" s="9">
        <f>D836*((B$4+1)^(1/12))-B$3</f>
        <v>508760.76159030362</v>
      </c>
      <c r="E837" s="11">
        <f t="shared" si="13"/>
        <v>0</v>
      </c>
      <c r="F837" s="10">
        <v>835</v>
      </c>
    </row>
    <row r="838" spans="4:6">
      <c r="D838" s="9">
        <f>D837*((B$4+1)^(1/12))-B$3</f>
        <v>505387.36890374223</v>
      </c>
      <c r="E838" s="11">
        <f t="shared" si="13"/>
        <v>0</v>
      </c>
      <c r="F838" s="10">
        <v>836</v>
      </c>
    </row>
    <row r="839" spans="4:6">
      <c r="D839" s="9">
        <f>D838*((B$4+1)^(1/12))-B$3</f>
        <v>501994.90256448224</v>
      </c>
      <c r="E839" s="11">
        <f t="shared" si="13"/>
        <v>0</v>
      </c>
      <c r="F839" s="10">
        <v>837</v>
      </c>
    </row>
    <row r="840" spans="4:6">
      <c r="D840" s="9">
        <f>D839*((B$4+1)^(1/12))-B$3</f>
        <v>498583.25472731818</v>
      </c>
      <c r="E840" s="11">
        <f t="shared" si="13"/>
        <v>0</v>
      </c>
      <c r="F840" s="10">
        <v>838</v>
      </c>
    </row>
    <row r="841" spans="4:6">
      <c r="D841" s="9">
        <f>D840*((B$4+1)^(1/12))-B$3</f>
        <v>495152.31693727215</v>
      </c>
      <c r="E841" s="11">
        <f t="shared" si="13"/>
        <v>0</v>
      </c>
      <c r="F841" s="10">
        <v>839</v>
      </c>
    </row>
    <row r="842" spans="4:6">
      <c r="D842" s="9">
        <f>D841*((B$4+1)^(1/12))-B$3</f>
        <v>491701.98012614605</v>
      </c>
      <c r="E842" s="11">
        <f t="shared" si="13"/>
        <v>0</v>
      </c>
      <c r="F842" s="10">
        <v>840</v>
      </c>
    </row>
    <row r="843" spans="4:6">
      <c r="D843" s="9">
        <f>D842*((B$4+1)^(1/12))-B$3</f>
        <v>488232.13460905437</v>
      </c>
      <c r="E843" s="11">
        <f t="shared" si="13"/>
        <v>0</v>
      </c>
      <c r="F843" s="10">
        <v>841</v>
      </c>
    </row>
    <row r="844" spans="4:6">
      <c r="D844" s="9">
        <f>D843*((B$4+1)^(1/12))-B$3</f>
        <v>484742.67008093715</v>
      </c>
      <c r="E844" s="11">
        <f t="shared" si="13"/>
        <v>0</v>
      </c>
      <c r="F844" s="10">
        <v>842</v>
      </c>
    </row>
    <row r="845" spans="4:6">
      <c r="D845" s="9">
        <f>D844*((B$4+1)^(1/12))-B$3</f>
        <v>481233.47561305383</v>
      </c>
      <c r="E845" s="11">
        <f t="shared" si="13"/>
        <v>0</v>
      </c>
      <c r="F845" s="10">
        <v>843</v>
      </c>
    </row>
    <row r="846" spans="4:6">
      <c r="D846" s="9">
        <f>D845*((B$4+1)^(1/12))-B$3</f>
        <v>477704.43964945641</v>
      </c>
      <c r="E846" s="11">
        <f t="shared" si="13"/>
        <v>0</v>
      </c>
      <c r="F846" s="10">
        <v>844</v>
      </c>
    </row>
    <row r="847" spans="4:6">
      <c r="D847" s="9">
        <f>D846*((B$4+1)^(1/12))-B$3</f>
        <v>474155.4500034434</v>
      </c>
      <c r="E847" s="11">
        <f t="shared" si="13"/>
        <v>0</v>
      </c>
      <c r="F847" s="10">
        <v>845</v>
      </c>
    </row>
    <row r="848" spans="4:6">
      <c r="D848" s="9">
        <f>D847*((B$4+1)^(1/12))-B$3</f>
        <v>470586.39385399345</v>
      </c>
      <c r="E848" s="11">
        <f t="shared" si="13"/>
        <v>0</v>
      </c>
      <c r="F848" s="10">
        <v>846</v>
      </c>
    </row>
    <row r="849" spans="4:6">
      <c r="D849" s="9">
        <f>D848*((B$4+1)^(1/12))-B$3</f>
        <v>466997.15774217871</v>
      </c>
      <c r="E849" s="11">
        <f t="shared" si="13"/>
        <v>0</v>
      </c>
      <c r="F849" s="10">
        <v>847</v>
      </c>
    </row>
    <row r="850" spans="4:6">
      <c r="D850" s="9">
        <f>D849*((B$4+1)^(1/12))-B$3</f>
        <v>463387.62756755803</v>
      </c>
      <c r="E850" s="11">
        <f t="shared" si="13"/>
        <v>0</v>
      </c>
      <c r="F850" s="10">
        <v>848</v>
      </c>
    </row>
    <row r="851" spans="4:6">
      <c r="D851" s="9">
        <f>D850*((B$4+1)^(1/12))-B$3</f>
        <v>459757.68858454982</v>
      </c>
      <c r="E851" s="11">
        <f t="shared" si="13"/>
        <v>0</v>
      </c>
      <c r="F851" s="10">
        <v>849</v>
      </c>
    </row>
    <row r="852" spans="4:6">
      <c r="D852" s="9">
        <f>D851*((B$4+1)^(1/12))-B$3</f>
        <v>456107.22539878427</v>
      </c>
      <c r="E852" s="11">
        <f t="shared" si="13"/>
        <v>0</v>
      </c>
      <c r="F852" s="10">
        <v>850</v>
      </c>
    </row>
    <row r="853" spans="4:6">
      <c r="D853" s="9">
        <f>D852*((B$4+1)^(1/12))-B$3</f>
        <v>452436.12196343503</v>
      </c>
      <c r="E853" s="11">
        <f t="shared" si="13"/>
        <v>0</v>
      </c>
      <c r="F853" s="10">
        <v>851</v>
      </c>
    </row>
    <row r="854" spans="4:6">
      <c r="D854" s="9">
        <f>D853*((B$4+1)^(1/12))-B$3</f>
        <v>448744.26157553011</v>
      </c>
      <c r="E854" s="11">
        <f t="shared" si="13"/>
        <v>0</v>
      </c>
      <c r="F854" s="10">
        <v>852</v>
      </c>
    </row>
    <row r="855" spans="4:6">
      <c r="D855" s="9">
        <f>D854*((B$4+1)^(1/12))-B$3</f>
        <v>445031.52687224199</v>
      </c>
      <c r="E855" s="11">
        <f t="shared" si="13"/>
        <v>0</v>
      </c>
      <c r="F855" s="10">
        <v>853</v>
      </c>
    </row>
    <row r="856" spans="4:6">
      <c r="D856" s="9">
        <f>D855*((B$4+1)^(1/12))-B$3</f>
        <v>441297.79982715659</v>
      </c>
      <c r="E856" s="11">
        <f t="shared" si="13"/>
        <v>0</v>
      </c>
      <c r="F856" s="10">
        <v>854</v>
      </c>
    </row>
    <row r="857" spans="4:6">
      <c r="D857" s="9">
        <f>D856*((B$4+1)^(1/12))-B$3</f>
        <v>437542.96174652141</v>
      </c>
      <c r="E857" s="11">
        <f t="shared" si="13"/>
        <v>0</v>
      </c>
      <c r="F857" s="10">
        <v>855</v>
      </c>
    </row>
    <row r="858" spans="4:6">
      <c r="D858" s="9">
        <f>D857*((B$4+1)^(1/12))-B$3</f>
        <v>433766.89326547214</v>
      </c>
      <c r="E858" s="11">
        <f t="shared" si="13"/>
        <v>0</v>
      </c>
      <c r="F858" s="10">
        <v>856</v>
      </c>
    </row>
    <row r="859" spans="4:6">
      <c r="D859" s="9">
        <f>D858*((B$4+1)^(1/12))-B$3</f>
        <v>429969.47434423823</v>
      </c>
      <c r="E859" s="11">
        <f t="shared" si="13"/>
        <v>0</v>
      </c>
      <c r="F859" s="10">
        <v>857</v>
      </c>
    </row>
    <row r="860" spans="4:6">
      <c r="D860" s="9">
        <f>D859*((B$4+1)^(1/12))-B$3</f>
        <v>426150.58426432678</v>
      </c>
      <c r="E860" s="11">
        <f t="shared" si="13"/>
        <v>0</v>
      </c>
      <c r="F860" s="10">
        <v>858</v>
      </c>
    </row>
    <row r="861" spans="4:6">
      <c r="D861" s="9">
        <f>D860*((B$4+1)^(1/12))-B$3</f>
        <v>422310.10162468499</v>
      </c>
      <c r="E861" s="11">
        <f t="shared" si="13"/>
        <v>0</v>
      </c>
      <c r="F861" s="10">
        <v>859</v>
      </c>
    </row>
    <row r="862" spans="4:6">
      <c r="D862" s="9">
        <f>D861*((B$4+1)^(1/12))-B$3</f>
        <v>418447.90433784085</v>
      </c>
      <c r="E862" s="11">
        <f t="shared" si="13"/>
        <v>0</v>
      </c>
      <c r="F862" s="10">
        <v>860</v>
      </c>
    </row>
    <row r="863" spans="4:6">
      <c r="D863" s="9">
        <f>D862*((B$4+1)^(1/12))-B$3</f>
        <v>414563.86962602206</v>
      </c>
      <c r="E863" s="11">
        <f t="shared" si="13"/>
        <v>0</v>
      </c>
      <c r="F863" s="10">
        <v>861</v>
      </c>
    </row>
    <row r="864" spans="4:6">
      <c r="D864" s="9">
        <f>D863*((B$4+1)^(1/12))-B$3</f>
        <v>410657.87401725294</v>
      </c>
      <c r="E864" s="11">
        <f t="shared" si="13"/>
        <v>0</v>
      </c>
      <c r="F864" s="10">
        <v>862</v>
      </c>
    </row>
    <row r="865" spans="4:6">
      <c r="D865" s="9">
        <f>D864*((B$4+1)^(1/12))-B$3</f>
        <v>406729.79334142926</v>
      </c>
      <c r="E865" s="11">
        <f t="shared" si="13"/>
        <v>0</v>
      </c>
      <c r="F865" s="10">
        <v>863</v>
      </c>
    </row>
    <row r="866" spans="4:6">
      <c r="D866" s="9">
        <f>D865*((B$4+1)^(1/12))-B$3</f>
        <v>402779.50272637099</v>
      </c>
      <c r="E866" s="11">
        <f t="shared" si="13"/>
        <v>0</v>
      </c>
      <c r="F866" s="10">
        <v>864</v>
      </c>
    </row>
    <row r="867" spans="4:6">
      <c r="D867" s="9">
        <f>D866*((B$4+1)^(1/12))-B$3</f>
        <v>398806.87659385271</v>
      </c>
      <c r="E867" s="11">
        <f t="shared" si="13"/>
        <v>0</v>
      </c>
      <c r="F867" s="10">
        <v>865</v>
      </c>
    </row>
    <row r="868" spans="4:6">
      <c r="D868" s="9">
        <f>D867*((B$4+1)^(1/12))-B$3</f>
        <v>394811.78865561134</v>
      </c>
      <c r="E868" s="11">
        <f t="shared" si="13"/>
        <v>0</v>
      </c>
      <c r="F868" s="10">
        <v>866</v>
      </c>
    </row>
    <row r="869" spans="4:6">
      <c r="D869" s="9">
        <f>D868*((B$4+1)^(1/12))-B$3</f>
        <v>390794.1119093317</v>
      </c>
      <c r="E869" s="11">
        <f t="shared" si="13"/>
        <v>0</v>
      </c>
      <c r="F869" s="10">
        <v>867</v>
      </c>
    </row>
    <row r="870" spans="4:6">
      <c r="D870" s="9">
        <f>D869*((B$4+1)^(1/12))-B$3</f>
        <v>386753.71863460896</v>
      </c>
      <c r="E870" s="11">
        <f t="shared" si="13"/>
        <v>0</v>
      </c>
      <c r="F870" s="10">
        <v>868</v>
      </c>
    </row>
    <row r="871" spans="4:6">
      <c r="D871" s="9">
        <f>D870*((B$4+1)^(1/12))-B$3</f>
        <v>382690.48038888868</v>
      </c>
      <c r="E871" s="11">
        <f t="shared" si="13"/>
        <v>0</v>
      </c>
      <c r="F871" s="10">
        <v>869</v>
      </c>
    </row>
    <row r="872" spans="4:6">
      <c r="D872" s="9">
        <f>D871*((B$4+1)^(1/12))-B$3</f>
        <v>378604.26800338342</v>
      </c>
      <c r="E872" s="11">
        <f t="shared" si="13"/>
        <v>0</v>
      </c>
      <c r="F872" s="10">
        <v>870</v>
      </c>
    </row>
    <row r="873" spans="4:6">
      <c r="D873" s="9">
        <f>D872*((B$4+1)^(1/12))-B$3</f>
        <v>374494.95157896669</v>
      </c>
      <c r="E873" s="11">
        <f t="shared" si="13"/>
        <v>0</v>
      </c>
      <c r="F873" s="10">
        <v>871</v>
      </c>
    </row>
    <row r="874" spans="4:6">
      <c r="D874" s="9">
        <f>D873*((B$4+1)^(1/12))-B$3</f>
        <v>370362.40048204345</v>
      </c>
      <c r="E874" s="11">
        <f t="shared" si="13"/>
        <v>0</v>
      </c>
      <c r="F874" s="10">
        <v>872</v>
      </c>
    </row>
    <row r="875" spans="4:6">
      <c r="D875" s="9">
        <f>D874*((B$4+1)^(1/12))-B$3</f>
        <v>366206.48334039736</v>
      </c>
      <c r="E875" s="11">
        <f t="shared" si="13"/>
        <v>0</v>
      </c>
      <c r="F875" s="10">
        <v>873</v>
      </c>
    </row>
    <row r="876" spans="4:6">
      <c r="D876" s="9">
        <f>D875*((B$4+1)^(1/12))-B$3</f>
        <v>362027.06803901435</v>
      </c>
      <c r="E876" s="11">
        <f t="shared" si="13"/>
        <v>0</v>
      </c>
      <c r="F876" s="10">
        <v>874</v>
      </c>
    </row>
    <row r="877" spans="4:6">
      <c r="D877" s="9">
        <f>D876*((B$4+1)^(1/12))-B$3</f>
        <v>357824.02171588299</v>
      </c>
      <c r="E877" s="11">
        <f t="shared" si="13"/>
        <v>0</v>
      </c>
      <c r="F877" s="10">
        <v>875</v>
      </c>
    </row>
    <row r="878" spans="4:6">
      <c r="D878" s="9">
        <f>D877*((B$4+1)^(1/12))-B$3</f>
        <v>353597.21075777063</v>
      </c>
      <c r="E878" s="11">
        <f t="shared" si="13"/>
        <v>0</v>
      </c>
      <c r="F878" s="10">
        <v>876</v>
      </c>
    </row>
    <row r="879" spans="4:6">
      <c r="D879" s="9">
        <f>D878*((B$4+1)^(1/12))-B$3</f>
        <v>349346.50079597603</v>
      </c>
      <c r="E879" s="11">
        <f t="shared" si="13"/>
        <v>0</v>
      </c>
      <c r="F879" s="10">
        <v>877</v>
      </c>
    </row>
    <row r="880" spans="4:6">
      <c r="D880" s="9">
        <f>D879*((B$4+1)^(1/12))-B$3</f>
        <v>345071.75670205778</v>
      </c>
      <c r="E880" s="11">
        <f t="shared" si="13"/>
        <v>0</v>
      </c>
      <c r="F880" s="10">
        <v>878</v>
      </c>
    </row>
    <row r="881" spans="4:6">
      <c r="D881" s="9">
        <f>D880*((B$4+1)^(1/12))-B$3</f>
        <v>340772.84258353856</v>
      </c>
      <c r="E881" s="11">
        <f t="shared" si="13"/>
        <v>0</v>
      </c>
      <c r="F881" s="10">
        <v>879</v>
      </c>
    </row>
    <row r="882" spans="4:6">
      <c r="D882" s="9">
        <f>D881*((B$4+1)^(1/12))-B$3</f>
        <v>336449.62177958526</v>
      </c>
      <c r="E882" s="11">
        <f t="shared" si="13"/>
        <v>0</v>
      </c>
      <c r="F882" s="10">
        <v>880</v>
      </c>
    </row>
    <row r="883" spans="4:6">
      <c r="D883" s="9">
        <f>D882*((B$4+1)^(1/12))-B$3</f>
        <v>332101.95685666456</v>
      </c>
      <c r="E883" s="11">
        <f t="shared" si="13"/>
        <v>0</v>
      </c>
      <c r="F883" s="10">
        <v>881</v>
      </c>
    </row>
    <row r="884" spans="4:6">
      <c r="D884" s="9">
        <f>D883*((B$4+1)^(1/12))-B$3</f>
        <v>327729.70960417396</v>
      </c>
      <c r="E884" s="11">
        <f t="shared" si="13"/>
        <v>0</v>
      </c>
      <c r="F884" s="10">
        <v>882</v>
      </c>
    </row>
    <row r="885" spans="4:6">
      <c r="D885" s="9">
        <f>D884*((B$4+1)^(1/12))-B$3</f>
        <v>323332.74103004806</v>
      </c>
      <c r="E885" s="11">
        <f t="shared" si="13"/>
        <v>0</v>
      </c>
      <c r="F885" s="10">
        <v>883</v>
      </c>
    </row>
    <row r="886" spans="4:6">
      <c r="D886" s="9">
        <f>D885*((B$4+1)^(1/12))-B$3</f>
        <v>318910.91135634022</v>
      </c>
      <c r="E886" s="11">
        <f t="shared" si="13"/>
        <v>0</v>
      </c>
      <c r="F886" s="10">
        <v>884</v>
      </c>
    </row>
    <row r="887" spans="4:6">
      <c r="D887" s="9">
        <f>D886*((B$4+1)^(1/12))-B$3</f>
        <v>314464.08001477888</v>
      </c>
      <c r="E887" s="11">
        <f t="shared" si="13"/>
        <v>0</v>
      </c>
      <c r="F887" s="10">
        <v>885</v>
      </c>
    </row>
    <row r="888" spans="4:6">
      <c r="D888" s="9">
        <f>D887*((B$4+1)^(1/12))-B$3</f>
        <v>309992.10564229911</v>
      </c>
      <c r="E888" s="11">
        <f t="shared" si="13"/>
        <v>0</v>
      </c>
      <c r="F888" s="10">
        <v>886</v>
      </c>
    </row>
    <row r="889" spans="4:6">
      <c r="D889" s="9">
        <f>D888*((B$4+1)^(1/12))-B$3</f>
        <v>305494.84607654857</v>
      </c>
      <c r="E889" s="11">
        <f t="shared" si="13"/>
        <v>0</v>
      </c>
      <c r="F889" s="10">
        <v>887</v>
      </c>
    </row>
    <row r="890" spans="4:6">
      <c r="D890" s="9">
        <f>D889*((B$4+1)^(1/12))-B$3</f>
        <v>300972.15835136839</v>
      </c>
      <c r="E890" s="11">
        <f t="shared" si="13"/>
        <v>0</v>
      </c>
      <c r="F890" s="10">
        <v>888</v>
      </c>
    </row>
    <row r="891" spans="4:6">
      <c r="D891" s="9">
        <f>D890*((B$4+1)^(1/12))-B$3</f>
        <v>296423.89869224821</v>
      </c>
      <c r="E891" s="11">
        <f t="shared" si="13"/>
        <v>0</v>
      </c>
      <c r="F891" s="10">
        <v>889</v>
      </c>
    </row>
    <row r="892" spans="4:6">
      <c r="D892" s="9">
        <f>D891*((B$4+1)^(1/12))-B$3</f>
        <v>291849.92251175566</v>
      </c>
      <c r="E892" s="11">
        <f t="shared" si="13"/>
        <v>0</v>
      </c>
      <c r="F892" s="10">
        <v>890</v>
      </c>
    </row>
    <row r="893" spans="4:6">
      <c r="D893" s="9">
        <f>D892*((B$4+1)^(1/12))-B$3</f>
        <v>287250.08440494008</v>
      </c>
      <c r="E893" s="11">
        <f t="shared" si="13"/>
        <v>0</v>
      </c>
      <c r="F893" s="10">
        <v>891</v>
      </c>
    </row>
    <row r="894" spans="4:6">
      <c r="D894" s="9">
        <f>D893*((B$4+1)^(1/12))-B$3</f>
        <v>282624.23814471002</v>
      </c>
      <c r="E894" s="11">
        <f t="shared" si="13"/>
        <v>0</v>
      </c>
      <c r="F894" s="10">
        <v>892</v>
      </c>
    </row>
    <row r="895" spans="4:6">
      <c r="D895" s="9">
        <f>D894*((B$4+1)^(1/12))-B$3</f>
        <v>277972.23667718488</v>
      </c>
      <c r="E895" s="11">
        <f t="shared" si="13"/>
        <v>0</v>
      </c>
      <c r="F895" s="10">
        <v>893</v>
      </c>
    </row>
    <row r="896" spans="4:6">
      <c r="D896" s="9">
        <f>D895*((B$4+1)^(1/12))-B$3</f>
        <v>273293.9321170199</v>
      </c>
      <c r="E896" s="11">
        <f t="shared" si="13"/>
        <v>0</v>
      </c>
      <c r="F896" s="10">
        <v>894</v>
      </c>
    </row>
    <row r="897" spans="4:6">
      <c r="D897" s="9">
        <f>D896*((B$4+1)^(1/12))-B$3</f>
        <v>268589.17574270518</v>
      </c>
      <c r="E897" s="11">
        <f t="shared" si="13"/>
        <v>0</v>
      </c>
      <c r="F897" s="10">
        <v>895</v>
      </c>
    </row>
    <row r="898" spans="4:6">
      <c r="D898" s="9">
        <f>D897*((B$4+1)^(1/12))-B$3</f>
        <v>263857.8179918378</v>
      </c>
      <c r="E898" s="11">
        <f t="shared" si="13"/>
        <v>0</v>
      </c>
      <c r="F898" s="10">
        <v>896</v>
      </c>
    </row>
    <row r="899" spans="4:6">
      <c r="D899" s="9">
        <f>D898*((B$4+1)^(1/12))-B$3</f>
        <v>259099.7084563672</v>
      </c>
      <c r="E899" s="11">
        <f t="shared" ref="E899:E962" si="14">IF(AND(D899&gt;0,D900&lt;=0),1,0)</f>
        <v>0</v>
      </c>
      <c r="F899" s="10">
        <v>897</v>
      </c>
    </row>
    <row r="900" spans="4:6">
      <c r="D900" s="9">
        <f>D899*((B$4+1)^(1/12))-B$3</f>
        <v>254314.69587781382</v>
      </c>
      <c r="E900" s="11">
        <f t="shared" si="14"/>
        <v>0</v>
      </c>
      <c r="F900" s="10">
        <v>898</v>
      </c>
    </row>
    <row r="901" spans="4:6">
      <c r="D901" s="9">
        <f>D900*((B$4+1)^(1/12))-B$3</f>
        <v>249502.62814246074</v>
      </c>
      <c r="E901" s="11">
        <f t="shared" si="14"/>
        <v>0</v>
      </c>
      <c r="F901" s="10">
        <v>899</v>
      </c>
    </row>
    <row r="902" spans="4:6">
      <c r="D902" s="9">
        <f>D901*((B$4+1)^(1/12))-B$3</f>
        <v>244663.35227651792</v>
      </c>
      <c r="E902" s="11">
        <f t="shared" si="14"/>
        <v>0</v>
      </c>
      <c r="F902" s="10">
        <v>900</v>
      </c>
    </row>
    <row r="903" spans="4:6">
      <c r="D903" s="9">
        <f>D902*((B$4+1)^(1/12))-B$3</f>
        <v>239796.7144412593</v>
      </c>
      <c r="E903" s="11">
        <f t="shared" si="14"/>
        <v>0</v>
      </c>
      <c r="F903" s="10">
        <v>901</v>
      </c>
    </row>
    <row r="904" spans="4:6">
      <c r="D904" s="9">
        <f>D903*((B$4+1)^(1/12))-B$3</f>
        <v>234902.55992813228</v>
      </c>
      <c r="E904" s="11">
        <f t="shared" si="14"/>
        <v>0</v>
      </c>
      <c r="F904" s="10">
        <v>902</v>
      </c>
    </row>
    <row r="905" spans="4:6">
      <c r="D905" s="9">
        <f>D904*((B$4+1)^(1/12))-B$3</f>
        <v>229980.73315383962</v>
      </c>
      <c r="E905" s="11">
        <f t="shared" si="14"/>
        <v>0</v>
      </c>
      <c r="F905" s="10">
        <v>903</v>
      </c>
    </row>
    <row r="906" spans="4:6">
      <c r="D906" s="9">
        <f>D905*((B$4+1)^(1/12))-B$3</f>
        <v>225031.07765539348</v>
      </c>
      <c r="E906" s="11">
        <f t="shared" si="14"/>
        <v>0</v>
      </c>
      <c r="F906" s="10">
        <v>904</v>
      </c>
    </row>
    <row r="907" spans="4:6">
      <c r="D907" s="9">
        <f>D906*((B$4+1)^(1/12))-B$3</f>
        <v>220053.43608514155</v>
      </c>
      <c r="E907" s="11">
        <f t="shared" si="14"/>
        <v>0</v>
      </c>
      <c r="F907" s="10">
        <v>905</v>
      </c>
    </row>
    <row r="908" spans="4:6">
      <c r="D908" s="9">
        <f>D907*((B$4+1)^(1/12))-B$3</f>
        <v>215047.65020576504</v>
      </c>
      <c r="E908" s="11">
        <f t="shared" si="14"/>
        <v>0</v>
      </c>
      <c r="F908" s="10">
        <v>906</v>
      </c>
    </row>
    <row r="909" spans="4:6">
      <c r="D909" s="9">
        <f>D908*((B$4+1)^(1/12))-B$3</f>
        <v>210013.5608852483</v>
      </c>
      <c r="E909" s="11">
        <f t="shared" si="14"/>
        <v>0</v>
      </c>
      <c r="F909" s="10">
        <v>907</v>
      </c>
    </row>
    <row r="910" spans="4:6">
      <c r="D910" s="9">
        <f>D909*((B$4+1)^(1/12))-B$3</f>
        <v>204951.00809182017</v>
      </c>
      <c r="E910" s="11">
        <f t="shared" si="14"/>
        <v>0</v>
      </c>
      <c r="F910" s="10">
        <v>908</v>
      </c>
    </row>
    <row r="911" spans="4:6">
      <c r="D911" s="9">
        <f>D910*((B$4+1)^(1/12))-B$3</f>
        <v>199859.83088886659</v>
      </c>
      <c r="E911" s="11">
        <f t="shared" si="14"/>
        <v>0</v>
      </c>
      <c r="F911" s="10">
        <v>909</v>
      </c>
    </row>
    <row r="912" spans="4:6">
      <c r="D912" s="9">
        <f>D911*((B$4+1)^(1/12))-B$3</f>
        <v>194739.86742981448</v>
      </c>
      <c r="E912" s="11">
        <f t="shared" si="14"/>
        <v>0</v>
      </c>
      <c r="F912" s="10">
        <v>910</v>
      </c>
    </row>
    <row r="913" spans="4:6">
      <c r="D913" s="9">
        <f>D912*((B$4+1)^(1/12))-B$3</f>
        <v>189590.95495298668</v>
      </c>
      <c r="E913" s="11">
        <f t="shared" si="14"/>
        <v>0</v>
      </c>
      <c r="F913" s="10">
        <v>911</v>
      </c>
    </row>
    <row r="914" spans="4:6">
      <c r="D914" s="9">
        <f>D913*((B$4+1)^(1/12))-B$3</f>
        <v>184412.92977642786</v>
      </c>
      <c r="E914" s="11">
        <f t="shared" si="14"/>
        <v>0</v>
      </c>
      <c r="F914" s="10">
        <v>912</v>
      </c>
    </row>
    <row r="915" spans="4:6">
      <c r="D915" s="9">
        <f>D914*((B$4+1)^(1/12))-B$3</f>
        <v>179205.62729270113</v>
      </c>
      <c r="E915" s="11">
        <f t="shared" si="14"/>
        <v>0</v>
      </c>
      <c r="F915" s="10">
        <v>913</v>
      </c>
    </row>
    <row r="916" spans="4:6">
      <c r="D916" s="9">
        <f>D915*((B$4+1)^(1/12))-B$3</f>
        <v>173968.88196365524</v>
      </c>
      <c r="E916" s="11">
        <f t="shared" si="14"/>
        <v>0</v>
      </c>
      <c r="F916" s="10">
        <v>914</v>
      </c>
    </row>
    <row r="917" spans="4:6">
      <c r="D917" s="9">
        <f>D916*((B$4+1)^(1/12))-B$3</f>
        <v>168702.52731516209</v>
      </c>
      <c r="E917" s="11">
        <f t="shared" si="14"/>
        <v>0</v>
      </c>
      <c r="F917" s="10">
        <v>915</v>
      </c>
    </row>
    <row r="918" spans="4:6">
      <c r="D918" s="9">
        <f>D917*((B$4+1)^(1/12))-B$3</f>
        <v>163406.39593182472</v>
      </c>
      <c r="E918" s="11">
        <f t="shared" si="14"/>
        <v>0</v>
      </c>
      <c r="F918" s="10">
        <v>916</v>
      </c>
    </row>
    <row r="919" spans="4:6">
      <c r="D919" s="9">
        <f>D918*((B$4+1)^(1/12))-B$3</f>
        <v>158080.31945165517</v>
      </c>
      <c r="E919" s="11">
        <f t="shared" si="14"/>
        <v>0</v>
      </c>
      <c r="F919" s="10">
        <v>917</v>
      </c>
    </row>
    <row r="920" spans="4:6">
      <c r="D920" s="9">
        <f>D919*((B$4+1)^(1/12))-B$3</f>
        <v>152724.12856072231</v>
      </c>
      <c r="E920" s="11">
        <f t="shared" si="14"/>
        <v>0</v>
      </c>
      <c r="F920" s="10">
        <v>918</v>
      </c>
    </row>
    <row r="921" spans="4:6">
      <c r="D921" s="9">
        <f>D920*((B$4+1)^(1/12))-B$3</f>
        <v>147337.6529877694</v>
      </c>
      <c r="E921" s="11">
        <f t="shared" si="14"/>
        <v>0</v>
      </c>
      <c r="F921" s="10">
        <v>919</v>
      </c>
    </row>
    <row r="922" spans="4:6">
      <c r="D922" s="9">
        <f>D921*((B$4+1)^(1/12))-B$3</f>
        <v>141920.72149880131</v>
      </c>
      <c r="E922" s="11">
        <f t="shared" si="14"/>
        <v>0</v>
      </c>
      <c r="F922" s="10">
        <v>920</v>
      </c>
    </row>
    <row r="923" spans="4:6">
      <c r="D923" s="9">
        <f>D922*((B$4+1)^(1/12))-B$3</f>
        <v>136473.16189164098</v>
      </c>
      <c r="E923" s="11">
        <f t="shared" si="14"/>
        <v>0</v>
      </c>
      <c r="F923" s="10">
        <v>921</v>
      </c>
    </row>
    <row r="924" spans="4:6">
      <c r="D924" s="9">
        <f>D923*((B$4+1)^(1/12))-B$3</f>
        <v>130994.8009904552</v>
      </c>
      <c r="E924" s="11">
        <f t="shared" si="14"/>
        <v>0</v>
      </c>
      <c r="F924" s="10">
        <v>922</v>
      </c>
    </row>
    <row r="925" spans="4:6">
      <c r="D925" s="9">
        <f>D924*((B$4+1)^(1/12))-B$3</f>
        <v>125485.46464024947</v>
      </c>
      <c r="E925" s="11">
        <f t="shared" si="14"/>
        <v>0</v>
      </c>
      <c r="F925" s="10">
        <v>923</v>
      </c>
    </row>
    <row r="926" spans="4:6">
      <c r="D926" s="9">
        <f>D925*((B$4+1)^(1/12))-B$3</f>
        <v>119944.97770133155</v>
      </c>
      <c r="E926" s="11">
        <f t="shared" si="14"/>
        <v>0</v>
      </c>
      <c r="F926" s="10">
        <v>924</v>
      </c>
    </row>
    <row r="927" spans="4:6">
      <c r="D927" s="9">
        <f>D926*((B$4+1)^(1/12))-B$3</f>
        <v>114373.16404374396</v>
      </c>
      <c r="E927" s="11">
        <f t="shared" si="14"/>
        <v>0</v>
      </c>
      <c r="F927" s="10">
        <v>925</v>
      </c>
    </row>
    <row r="928" spans="4:6">
      <c r="D928" s="9">
        <f>D927*((B$4+1)^(1/12))-B$3</f>
        <v>108769.84654166484</v>
      </c>
      <c r="E928" s="11">
        <f t="shared" si="14"/>
        <v>0</v>
      </c>
      <c r="F928" s="10">
        <v>926</v>
      </c>
    </row>
    <row r="929" spans="4:6">
      <c r="D929" s="9">
        <f>D928*((B$4+1)^(1/12))-B$3</f>
        <v>103134.84706777717</v>
      </c>
      <c r="E929" s="11">
        <f t="shared" si="14"/>
        <v>0</v>
      </c>
      <c r="F929" s="10">
        <v>927</v>
      </c>
    </row>
    <row r="930" spans="4:6">
      <c r="D930" s="9">
        <f>D929*((B$4+1)^(1/12))-B$3</f>
        <v>97467.986487606191</v>
      </c>
      <c r="E930" s="11">
        <f t="shared" si="14"/>
        <v>0</v>
      </c>
      <c r="F930" s="10">
        <v>928</v>
      </c>
    </row>
    <row r="931" spans="4:6">
      <c r="D931" s="9">
        <f>D930*((B$4+1)^(1/12))-B$3</f>
        <v>91769.084653824772</v>
      </c>
      <c r="E931" s="11">
        <f t="shared" si="14"/>
        <v>0</v>
      </c>
      <c r="F931" s="10">
        <v>929</v>
      </c>
    </row>
    <row r="932" spans="4:6">
      <c r="D932" s="9">
        <f>D931*((B$4+1)^(1/12))-B$3</f>
        <v>86037.960400526601</v>
      </c>
      <c r="E932" s="11">
        <f t="shared" si="14"/>
        <v>0</v>
      </c>
      <c r="F932" s="10">
        <v>930</v>
      </c>
    </row>
    <row r="933" spans="4:6">
      <c r="D933" s="9">
        <f>D932*((B$4+1)^(1/12))-B$3</f>
        <v>80274.431537466997</v>
      </c>
      <c r="E933" s="11">
        <f t="shared" si="14"/>
        <v>0</v>
      </c>
      <c r="F933" s="10">
        <v>931</v>
      </c>
    </row>
    <row r="934" spans="4:6">
      <c r="D934" s="9">
        <f>D933*((B$4+1)^(1/12))-B$3</f>
        <v>74478.314844271139</v>
      </c>
      <c r="E934" s="11">
        <f t="shared" si="14"/>
        <v>0</v>
      </c>
      <c r="F934" s="10">
        <v>932</v>
      </c>
    </row>
    <row r="935" spans="4:6">
      <c r="D935" s="9">
        <f>D934*((B$4+1)^(1/12))-B$3</f>
        <v>68649.426064609594</v>
      </c>
      <c r="E935" s="11">
        <f t="shared" si="14"/>
        <v>0</v>
      </c>
      <c r="F935" s="10">
        <v>933</v>
      </c>
    </row>
    <row r="936" spans="4:6">
      <c r="D936" s="9">
        <f>D935*((B$4+1)^(1/12))-B$3</f>
        <v>62787.579900340832</v>
      </c>
      <c r="E936" s="11">
        <f t="shared" si="14"/>
        <v>0</v>
      </c>
      <c r="F936" s="10">
        <v>934</v>
      </c>
    </row>
    <row r="937" spans="4:6">
      <c r="D937" s="9">
        <f>D936*((B$4+1)^(1/12))-B$3</f>
        <v>56892.590005620681</v>
      </c>
      <c r="E937" s="11">
        <f t="shared" si="14"/>
        <v>0</v>
      </c>
      <c r="F937" s="10">
        <v>935</v>
      </c>
    </row>
    <row r="938" spans="4:6">
      <c r="D938" s="9">
        <f>D937*((B$4+1)^(1/12))-B$3</f>
        <v>50964.268980978501</v>
      </c>
      <c r="E938" s="11">
        <f t="shared" si="14"/>
        <v>0</v>
      </c>
      <c r="F938" s="10">
        <v>936</v>
      </c>
    </row>
    <row r="939" spans="4:6">
      <c r="D939" s="9">
        <f>D938*((B$4+1)^(1/12))-B$3</f>
        <v>45002.428367359782</v>
      </c>
      <c r="E939" s="11">
        <f t="shared" si="14"/>
        <v>0</v>
      </c>
      <c r="F939" s="10">
        <v>937</v>
      </c>
    </row>
    <row r="940" spans="4:6">
      <c r="D940" s="9">
        <f>D939*((B$4+1)^(1/12))-B$3</f>
        <v>39006.878640135124</v>
      </c>
      <c r="E940" s="11">
        <f t="shared" si="14"/>
        <v>0</v>
      </c>
      <c r="F940" s="10">
        <v>938</v>
      </c>
    </row>
    <row r="941" spans="4:6">
      <c r="D941" s="9">
        <f>D940*((B$4+1)^(1/12))-B$3</f>
        <v>32977.42920307532</v>
      </c>
      <c r="E941" s="11">
        <f t="shared" si="14"/>
        <v>0</v>
      </c>
      <c r="F941" s="10">
        <v>939</v>
      </c>
    </row>
    <row r="942" spans="4:6">
      <c r="D942" s="9">
        <f>D941*((B$4+1)^(1/12))-B$3</f>
        <v>26913.888382292374</v>
      </c>
      <c r="E942" s="11">
        <f t="shared" si="14"/>
        <v>0</v>
      </c>
      <c r="F942" s="10">
        <v>940</v>
      </c>
    </row>
    <row r="943" spans="4:6">
      <c r="D943" s="9">
        <f>D942*((B$4+1)^(1/12))-B$3</f>
        <v>20816.063420146253</v>
      </c>
      <c r="E943" s="11">
        <f t="shared" si="14"/>
        <v>0</v>
      </c>
      <c r="F943" s="10">
        <v>941</v>
      </c>
    </row>
    <row r="944" spans="4:6">
      <c r="D944" s="9">
        <f>D943*((B$4+1)^(1/12))-B$3</f>
        <v>14683.760469117209</v>
      </c>
      <c r="E944" s="11">
        <f t="shared" si="14"/>
        <v>0</v>
      </c>
      <c r="F944" s="10">
        <v>942</v>
      </c>
    </row>
    <row r="945" spans="4:6">
      <c r="D945" s="9">
        <f>D944*((B$4+1)^(1/12))-B$3</f>
        <v>8516.7845856434324</v>
      </c>
      <c r="E945" s="11">
        <f t="shared" si="14"/>
        <v>0</v>
      </c>
      <c r="F945" s="10">
        <v>943</v>
      </c>
    </row>
    <row r="946" spans="4:6">
      <c r="D946" s="9">
        <f>D945*((B$4+1)^(1/12))-B$3</f>
        <v>2314.9397239238733</v>
      </c>
      <c r="E946" s="11">
        <f t="shared" si="14"/>
        <v>1</v>
      </c>
      <c r="F946" s="10">
        <v>944</v>
      </c>
    </row>
    <row r="947" spans="4:6">
      <c r="D947" s="9">
        <f>D946*((B$4+1)^(1/12))-B$3</f>
        <v>-3921.9712703139812</v>
      </c>
      <c r="E947" s="11">
        <f t="shared" si="14"/>
        <v>0</v>
      </c>
      <c r="F947" s="10">
        <v>945</v>
      </c>
    </row>
    <row r="948" spans="4:6">
      <c r="D948" s="9">
        <f>D947*((B$4+1)^(1/12))-B$3</f>
        <v>-10194.146666081564</v>
      </c>
      <c r="E948" s="11">
        <f t="shared" si="14"/>
        <v>0</v>
      </c>
      <c r="F948" s="10">
        <v>946</v>
      </c>
    </row>
    <row r="949" spans="4:6">
      <c r="D949" s="9">
        <f>D948*((B$4+1)^(1/12))-B$3</f>
        <v>-16501.78585343212</v>
      </c>
      <c r="E949" s="11">
        <f t="shared" si="14"/>
        <v>0</v>
      </c>
      <c r="F949" s="10">
        <v>947</v>
      </c>
    </row>
    <row r="950" spans="4:6">
      <c r="D950" s="9">
        <f>D949*((B$4+1)^(1/12))-B$3</f>
        <v>-22845.089349799255</v>
      </c>
      <c r="E950" s="11">
        <f t="shared" si="14"/>
        <v>0</v>
      </c>
      <c r="F950" s="10">
        <v>948</v>
      </c>
    </row>
    <row r="951" spans="4:6">
      <c r="D951" s="9">
        <f>D950*((B$4+1)^(1/12))-B$3</f>
        <v>-29224.258806371283</v>
      </c>
      <c r="E951" s="11">
        <f t="shared" si="14"/>
        <v>0</v>
      </c>
      <c r="F951" s="10">
        <v>949</v>
      </c>
    </row>
    <row r="952" spans="4:6">
      <c r="D952" s="9">
        <f>D951*((B$4+1)^(1/12))-B$3</f>
        <v>-35639.497014501663</v>
      </c>
      <c r="E952" s="11">
        <f t="shared" si="14"/>
        <v>0</v>
      </c>
      <c r="F952" s="10">
        <v>950</v>
      </c>
    </row>
    <row r="953" spans="4:6">
      <c r="D953" s="9">
        <f>D952*((B$4+1)^(1/12))-B$3</f>
        <v>-42091.007912155648</v>
      </c>
      <c r="E953" s="11">
        <f t="shared" si="14"/>
        <v>0</v>
      </c>
      <c r="F953" s="10">
        <v>951</v>
      </c>
    </row>
    <row r="954" spans="4:6">
      <c r="D954" s="9">
        <f>D953*((B$4+1)^(1/12))-B$3</f>
        <v>-48578.996590393399</v>
      </c>
      <c r="E954" s="11">
        <f t="shared" si="14"/>
        <v>0</v>
      </c>
      <c r="F954" s="10">
        <v>952</v>
      </c>
    </row>
    <row r="955" spans="4:6">
      <c r="D955" s="9">
        <f>D954*((B$4+1)^(1/12))-B$3</f>
        <v>-55103.669299889749</v>
      </c>
      <c r="E955" s="11">
        <f t="shared" si="14"/>
        <v>0</v>
      </c>
      <c r="F955" s="10">
        <v>953</v>
      </c>
    </row>
    <row r="956" spans="4:6">
      <c r="D956" s="9">
        <f>D955*((B$4+1)^(1/12))-B$3</f>
        <v>-61665.233457490824</v>
      </c>
      <c r="E956" s="11">
        <f t="shared" si="14"/>
        <v>0</v>
      </c>
      <c r="F956" s="10">
        <v>954</v>
      </c>
    </row>
    <row r="957" spans="4:6">
      <c r="D957" s="9">
        <f>D956*((B$4+1)^(1/12))-B$3</f>
        <v>-68263.897652807762</v>
      </c>
      <c r="E957" s="11">
        <f t="shared" si="14"/>
        <v>0</v>
      </c>
      <c r="F957" s="10">
        <v>955</v>
      </c>
    </row>
    <row r="958" spans="4:6">
      <c r="D958" s="9">
        <f>D957*((B$4+1)^(1/12))-B$3</f>
        <v>-74899.871654847695</v>
      </c>
      <c r="E958" s="11">
        <f t="shared" si="14"/>
        <v>0</v>
      </c>
      <c r="F958" s="10">
        <v>956</v>
      </c>
    </row>
    <row r="959" spans="4:6">
      <c r="D959" s="9">
        <f>D958*((B$4+1)^(1/12))-B$3</f>
        <v>-81573.366418682199</v>
      </c>
      <c r="E959" s="11">
        <f t="shared" si="14"/>
        <v>0</v>
      </c>
      <c r="F959" s="10">
        <v>957</v>
      </c>
    </row>
    <row r="960" spans="4:6">
      <c r="D960" s="9">
        <f>D959*((B$4+1)^(1/12))-B$3</f>
        <v>-88284.594092153508</v>
      </c>
      <c r="E960" s="11">
        <f t="shared" si="14"/>
        <v>0</v>
      </c>
      <c r="F960" s="10">
        <v>958</v>
      </c>
    </row>
    <row r="961" spans="4:6">
      <c r="D961" s="9">
        <f>D960*((B$4+1)^(1/12))-B$3</f>
        <v>-95033.768022618606</v>
      </c>
      <c r="E961" s="11">
        <f t="shared" si="14"/>
        <v>0</v>
      </c>
      <c r="F961" s="10">
        <v>959</v>
      </c>
    </row>
    <row r="962" spans="4:6">
      <c r="D962" s="9">
        <f>D961*((B$4+1)^(1/12))-B$3</f>
        <v>-101821.10276373144</v>
      </c>
      <c r="E962" s="11">
        <f t="shared" si="14"/>
        <v>0</v>
      </c>
      <c r="F962" s="10">
        <v>960</v>
      </c>
    </row>
    <row r="963" spans="4:6">
      <c r="D963" s="9">
        <f>D962*((B$4+1)^(1/12))-B$3</f>
        <v>-108646.81408226352</v>
      </c>
      <c r="E963" s="11">
        <f t="shared" ref="E963:E1026" si="15">IF(AND(D963&gt;0,D964&lt;=0),1,0)</f>
        <v>0</v>
      </c>
      <c r="F963" s="10">
        <v>961</v>
      </c>
    </row>
    <row r="964" spans="4:6">
      <c r="D964" s="9">
        <f>D963*((B$4+1)^(1/12))-B$3</f>
        <v>-115511.11896496303</v>
      </c>
      <c r="E964" s="11">
        <f t="shared" si="15"/>
        <v>0</v>
      </c>
      <c r="F964" s="10">
        <v>962</v>
      </c>
    </row>
    <row r="965" spans="4:6">
      <c r="D965" s="9">
        <f>D964*((B$4+1)^(1/12))-B$3</f>
        <v>-122414.2356254528</v>
      </c>
      <c r="E965" s="11">
        <f t="shared" si="15"/>
        <v>0</v>
      </c>
      <c r="F965" s="10">
        <v>963</v>
      </c>
    </row>
    <row r="966" spans="4:6">
      <c r="D966" s="9">
        <f>D965*((B$4+1)^(1/12))-B$3</f>
        <v>-129356.38351116719</v>
      </c>
      <c r="E966" s="11">
        <f t="shared" si="15"/>
        <v>0</v>
      </c>
      <c r="F966" s="10">
        <v>964</v>
      </c>
    </row>
    <row r="967" spans="4:6">
      <c r="D967" s="9">
        <f>D966*((B$4+1)^(1/12))-B$3</f>
        <v>-136337.78331032829</v>
      </c>
      <c r="E967" s="11">
        <f t="shared" si="15"/>
        <v>0</v>
      </c>
      <c r="F967" s="10">
        <v>965</v>
      </c>
    </row>
    <row r="968" spans="4:6">
      <c r="D968" s="9">
        <f>D967*((B$4+1)^(1/12))-B$3</f>
        <v>-143358.65695896145</v>
      </c>
      <c r="E968" s="11">
        <f t="shared" si="15"/>
        <v>0</v>
      </c>
      <c r="F968" s="10">
        <v>966</v>
      </c>
    </row>
    <row r="969" spans="4:6">
      <c r="D969" s="9">
        <f>D968*((B$4+1)^(1/12))-B$3</f>
        <v>-150419.22764795058</v>
      </c>
      <c r="E969" s="11">
        <f t="shared" si="15"/>
        <v>0</v>
      </c>
      <c r="F969" s="10">
        <v>967</v>
      </c>
    </row>
    <row r="970" spans="4:6">
      <c r="D970" s="9">
        <f>D969*((B$4+1)^(1/12))-B$3</f>
        <v>-157519.71983013331</v>
      </c>
      <c r="E970" s="11">
        <f t="shared" si="15"/>
        <v>0</v>
      </c>
      <c r="F970" s="10">
        <v>968</v>
      </c>
    </row>
    <row r="971" spans="4:6">
      <c r="D971" s="9">
        <f>D970*((B$4+1)^(1/12))-B$3</f>
        <v>-164660.35922743625</v>
      </c>
      <c r="E971" s="11">
        <f t="shared" si="15"/>
        <v>0</v>
      </c>
      <c r="F971" s="10">
        <v>969</v>
      </c>
    </row>
    <row r="972" spans="4:6">
      <c r="D972" s="9">
        <f>D971*((B$4+1)^(1/12))-B$3</f>
        <v>-171841.37283805056</v>
      </c>
      <c r="E972" s="11">
        <f t="shared" si="15"/>
        <v>0</v>
      </c>
      <c r="F972" s="10">
        <v>970</v>
      </c>
    </row>
    <row r="973" spans="4:6">
      <c r="D973" s="9">
        <f>D972*((B$4+1)^(1/12))-B$3</f>
        <v>-179062.9889436482</v>
      </c>
      <c r="E973" s="11">
        <f t="shared" si="15"/>
        <v>0</v>
      </c>
      <c r="F973" s="10">
        <v>971</v>
      </c>
    </row>
    <row r="974" spans="4:6">
      <c r="D974" s="9">
        <f>D973*((B$4+1)^(1/12))-B$3</f>
        <v>-186325.43711663893</v>
      </c>
      <c r="E974" s="11">
        <f t="shared" si="15"/>
        <v>0</v>
      </c>
      <c r="F974" s="10">
        <v>972</v>
      </c>
    </row>
    <row r="975" spans="4:6">
      <c r="D975" s="9">
        <f>D974*((B$4+1)^(1/12))-B$3</f>
        <v>-193628.94822746824</v>
      </c>
      <c r="E975" s="11">
        <f t="shared" si="15"/>
        <v>0</v>
      </c>
      <c r="F975" s="10">
        <v>973</v>
      </c>
    </row>
    <row r="976" spans="4:6">
      <c r="D976" s="9">
        <f>D975*((B$4+1)^(1/12))-B$3</f>
        <v>-200973.75445195672</v>
      </c>
      <c r="E976" s="11">
        <f t="shared" si="15"/>
        <v>0</v>
      </c>
      <c r="F976" s="10">
        <v>974</v>
      </c>
    </row>
    <row r="977" spans="4:6">
      <c r="D977" s="9">
        <f>D976*((B$4+1)^(1/12))-B$3</f>
        <v>-208360.08927868077</v>
      </c>
      <c r="E977" s="11">
        <f t="shared" si="15"/>
        <v>0</v>
      </c>
      <c r="F977" s="10">
        <v>975</v>
      </c>
    </row>
    <row r="978" spans="4:6">
      <c r="D978" s="9">
        <f>D977*((B$4+1)^(1/12))-B$3</f>
        <v>-215788.18751639518</v>
      </c>
      <c r="E978" s="11">
        <f t="shared" si="15"/>
        <v>0</v>
      </c>
      <c r="F978" s="10">
        <v>976</v>
      </c>
    </row>
    <row r="979" spans="4:6">
      <c r="D979" s="9">
        <f>D978*((B$4+1)^(1/12))-B$3</f>
        <v>-223258.28530149756</v>
      </c>
      <c r="E979" s="11">
        <f t="shared" si="15"/>
        <v>0</v>
      </c>
      <c r="F979" s="10">
        <v>977</v>
      </c>
    </row>
    <row r="980" spans="4:6">
      <c r="D980" s="9">
        <f>D979*((B$4+1)^(1/12))-B$3</f>
        <v>-230770.62010553502</v>
      </c>
      <c r="E980" s="11">
        <f t="shared" si="15"/>
        <v>0</v>
      </c>
      <c r="F980" s="10">
        <v>978</v>
      </c>
    </row>
    <row r="981" spans="4:6">
      <c r="D981" s="9">
        <f>D980*((B$4+1)^(1/12))-B$3</f>
        <v>-238325.43074275338</v>
      </c>
      <c r="E981" s="11">
        <f t="shared" si="15"/>
        <v>0</v>
      </c>
      <c r="F981" s="10">
        <v>979</v>
      </c>
    </row>
    <row r="982" spans="4:6">
      <c r="D982" s="9">
        <f>D981*((B$4+1)^(1/12))-B$3</f>
        <v>-245922.9573776889</v>
      </c>
      <c r="E982" s="11">
        <f t="shared" si="15"/>
        <v>0</v>
      </c>
      <c r="F982" s="10">
        <v>980</v>
      </c>
    </row>
    <row r="983" spans="4:6">
      <c r="D983" s="9">
        <f>D982*((B$4+1)^(1/12))-B$3</f>
        <v>-253563.44153280303</v>
      </c>
      <c r="E983" s="11">
        <f t="shared" si="15"/>
        <v>0</v>
      </c>
      <c r="F983" s="10">
        <v>981</v>
      </c>
    </row>
    <row r="984" spans="4:6">
      <c r="D984" s="9">
        <f>D983*((B$4+1)^(1/12))-B$3</f>
        <v>-261247.12609616033</v>
      </c>
      <c r="E984" s="11">
        <f t="shared" si="15"/>
        <v>0</v>
      </c>
      <c r="F984" s="10">
        <v>982</v>
      </c>
    </row>
    <row r="985" spans="4:6">
      <c r="D985" s="9">
        <f>D984*((B$4+1)^(1/12))-B$3</f>
        <v>-268974.25532914983</v>
      </c>
      <c r="E985" s="11">
        <f t="shared" si="15"/>
        <v>0</v>
      </c>
      <c r="F985" s="10">
        <v>983</v>
      </c>
    </row>
    <row r="986" spans="4:6">
      <c r="D986" s="9">
        <f>D985*((B$4+1)^(1/12))-B$3</f>
        <v>-276745.07487424993</v>
      </c>
      <c r="E986" s="11">
        <f t="shared" si="15"/>
        <v>0</v>
      </c>
      <c r="F986" s="10">
        <v>984</v>
      </c>
    </row>
    <row r="987" spans="4:6">
      <c r="D987" s="9">
        <f>D986*((B$4+1)^(1/12))-B$3</f>
        <v>-284559.8317628373</v>
      </c>
      <c r="E987" s="11">
        <f t="shared" si="15"/>
        <v>0</v>
      </c>
      <c r="F987" s="10">
        <v>985</v>
      </c>
    </row>
    <row r="988" spans="4:6">
      <c r="D988" s="9">
        <f>D987*((B$4+1)^(1/12))-B$3</f>
        <v>-292418.77442303998</v>
      </c>
      <c r="E988" s="11">
        <f t="shared" si="15"/>
        <v>0</v>
      </c>
      <c r="F988" s="10">
        <v>986</v>
      </c>
    </row>
    <row r="989" spans="4:6">
      <c r="D989" s="9">
        <f>D988*((B$4+1)^(1/12))-B$3</f>
        <v>-300322.15268763469</v>
      </c>
      <c r="E989" s="11">
        <f t="shared" si="15"/>
        <v>0</v>
      </c>
      <c r="F989" s="10">
        <v>987</v>
      </c>
    </row>
    <row r="990" spans="4:6">
      <c r="D990" s="9">
        <f>D989*((B$4+1)^(1/12))-B$3</f>
        <v>-308270.21780198911</v>
      </c>
      <c r="E990" s="11">
        <f t="shared" si="15"/>
        <v>0</v>
      </c>
      <c r="F990" s="10">
        <v>988</v>
      </c>
    </row>
    <row r="991" spans="4:6">
      <c r="D991" s="9">
        <f>D990*((B$4+1)^(1/12))-B$3</f>
        <v>-316263.22243204864</v>
      </c>
      <c r="E991" s="11">
        <f t="shared" si="15"/>
        <v>0</v>
      </c>
      <c r="F991" s="10">
        <v>989</v>
      </c>
    </row>
    <row r="992" spans="4:6">
      <c r="D992" s="9">
        <f>D991*((B$4+1)^(1/12))-B$3</f>
        <v>-324301.42067236872</v>
      </c>
      <c r="E992" s="11">
        <f t="shared" si="15"/>
        <v>0</v>
      </c>
      <c r="F992" s="10">
        <v>990</v>
      </c>
    </row>
    <row r="993" spans="4:6">
      <c r="D993" s="9">
        <f>D992*((B$4+1)^(1/12))-B$3</f>
        <v>-332385.06805419235</v>
      </c>
      <c r="E993" s="11">
        <f t="shared" si="15"/>
        <v>0</v>
      </c>
      <c r="F993" s="10">
        <v>991</v>
      </c>
    </row>
    <row r="994" spans="4:6">
      <c r="D994" s="9">
        <f>D993*((B$4+1)^(1/12))-B$3</f>
        <v>-340514.42155357334</v>
      </c>
      <c r="E994" s="11">
        <f t="shared" si="15"/>
        <v>0</v>
      </c>
      <c r="F994" s="10">
        <v>992</v>
      </c>
    </row>
    <row r="995" spans="4:6">
      <c r="D995" s="9">
        <f>D994*((B$4+1)^(1/12))-B$3</f>
        <v>-348689.73959954543</v>
      </c>
      <c r="E995" s="11">
        <f t="shared" si="15"/>
        <v>0</v>
      </c>
      <c r="F995" s="10">
        <v>993</v>
      </c>
    </row>
    <row r="996" spans="4:6">
      <c r="D996" s="9">
        <f>D995*((B$4+1)^(1/12))-B$3</f>
        <v>-356911.28208233777</v>
      </c>
      <c r="E996" s="11">
        <f t="shared" si="15"/>
        <v>0</v>
      </c>
      <c r="F996" s="10">
        <v>994</v>
      </c>
    </row>
    <row r="997" spans="4:6">
      <c r="D997" s="9">
        <f>D996*((B$4+1)^(1/12))-B$3</f>
        <v>-365179.31036163651</v>
      </c>
      <c r="E997" s="11">
        <f t="shared" si="15"/>
        <v>0</v>
      </c>
      <c r="F997" s="10">
        <v>995</v>
      </c>
    </row>
    <row r="998" spans="4:6">
      <c r="D998" s="9">
        <f>D997*((B$4+1)^(1/12))-B$3</f>
        <v>-373494.08727489359</v>
      </c>
      <c r="E998" s="11">
        <f t="shared" si="15"/>
        <v>0</v>
      </c>
      <c r="F998" s="10">
        <v>996</v>
      </c>
    </row>
    <row r="999" spans="4:6">
      <c r="D999" s="9">
        <f>D998*((B$4+1)^(1/12))-B$3</f>
        <v>-381855.87714568205</v>
      </c>
      <c r="E999" s="11">
        <f t="shared" si="15"/>
        <v>0</v>
      </c>
      <c r="F999" s="10">
        <v>997</v>
      </c>
    </row>
    <row r="1000" spans="4:6">
      <c r="D1000" s="9">
        <f>D999*((B$4+1)^(1/12))-B$3</f>
        <v>-390264.94579209888</v>
      </c>
      <c r="E1000" s="11">
        <f t="shared" si="15"/>
        <v>0</v>
      </c>
      <c r="F1000" s="10">
        <v>998</v>
      </c>
    </row>
    <row r="1001" spans="4:6">
      <c r="D1001" s="9">
        <f>D1000*((B$4+1)^(1/12))-B$3</f>
        <v>-398721.56053521525</v>
      </c>
      <c r="E1001" s="11">
        <f t="shared" si="15"/>
        <v>0</v>
      </c>
      <c r="F1001" s="10">
        <v>999</v>
      </c>
    </row>
    <row r="1002" spans="4:6">
      <c r="D1002" s="9">
        <f>D1001*((B$4+1)^(1/12))-B$3</f>
        <v>-407225.99020757445</v>
      </c>
      <c r="E1002" s="11">
        <f t="shared" si="15"/>
        <v>0</v>
      </c>
      <c r="F1002" s="10">
        <v>1000</v>
      </c>
    </row>
    <row r="1003" spans="4:6">
      <c r="D1003" s="9">
        <f>D1002*((B$4+1)^(1/12))-B$3</f>
        <v>-415778.50516173814</v>
      </c>
      <c r="E1003" s="11">
        <f t="shared" si="15"/>
        <v>0</v>
      </c>
      <c r="F1003" s="10">
        <v>1001</v>
      </c>
    </row>
    <row r="1004" spans="4:6">
      <c r="D1004" s="9">
        <f>D1003*((B$4+1)^(1/12))-B$3</f>
        <v>-424379.37727888062</v>
      </c>
      <c r="E1004" s="11">
        <f t="shared" si="15"/>
        <v>0</v>
      </c>
      <c r="F1004" s="10">
        <v>1002</v>
      </c>
    </row>
    <row r="1005" spans="4:6">
      <c r="D1005" s="9">
        <f>D1004*((B$4+1)^(1/12))-B$3</f>
        <v>-433028.8799774319</v>
      </c>
      <c r="E1005" s="11">
        <f t="shared" si="15"/>
        <v>0</v>
      </c>
      <c r="F1005" s="10">
        <v>1003</v>
      </c>
    </row>
    <row r="1006" spans="4:6">
      <c r="D1006" s="9">
        <f>D1005*((B$4+1)^(1/12))-B$3</f>
        <v>-441727.28822176956</v>
      </c>
      <c r="E1006" s="11">
        <f t="shared" si="15"/>
        <v>0</v>
      </c>
      <c r="F1006" s="10">
        <v>1004</v>
      </c>
    </row>
    <row r="1007" spans="4:6">
      <c r="D1007" s="9">
        <f>D1006*((B$4+1)^(1/12))-B$3</f>
        <v>-450474.87853095972</v>
      </c>
      <c r="E1007" s="11">
        <f t="shared" si="15"/>
        <v>0</v>
      </c>
      <c r="F1007" s="10">
        <v>1005</v>
      </c>
    </row>
    <row r="1008" spans="4:6">
      <c r="D1008" s="9">
        <f>D1007*((B$4+1)^(1/12))-B$3</f>
        <v>-459271.92898754746</v>
      </c>
      <c r="E1008" s="11">
        <f t="shared" si="15"/>
        <v>0</v>
      </c>
      <c r="F1008" s="10">
        <v>1006</v>
      </c>
    </row>
    <row r="1009" spans="4:6">
      <c r="D1009" s="9">
        <f>D1008*((B$4+1)^(1/12))-B$3</f>
        <v>-468118.71924639714</v>
      </c>
      <c r="E1009" s="11">
        <f t="shared" si="15"/>
        <v>0</v>
      </c>
      <c r="F1009" s="10">
        <v>1007</v>
      </c>
    </row>
    <row r="1010" spans="4:6">
      <c r="D1010" s="9">
        <f>D1009*((B$4+1)^(1/12))-B$3</f>
        <v>-477015.53054358222</v>
      </c>
      <c r="E1010" s="11">
        <f t="shared" si="15"/>
        <v>0</v>
      </c>
      <c r="F1010" s="10">
        <v>1008</v>
      </c>
    </row>
    <row r="1011" spans="4:6">
      <c r="D1011" s="9">
        <f>D1010*((B$4+1)^(1/12))-B$3</f>
        <v>-485962.64570532588</v>
      </c>
      <c r="E1011" s="11">
        <f t="shared" si="15"/>
        <v>0</v>
      </c>
      <c r="F1011" s="10">
        <v>1009</v>
      </c>
    </row>
    <row r="1012" spans="4:6">
      <c r="D1012" s="9">
        <f>D1011*((B$4+1)^(1/12))-B$3</f>
        <v>-494960.34915699193</v>
      </c>
      <c r="E1012" s="11">
        <f t="shared" si="15"/>
        <v>0</v>
      </c>
      <c r="F1012" s="10">
        <v>1010</v>
      </c>
    </row>
    <row r="1013" spans="4:6">
      <c r="D1013" s="9">
        <f>D1012*((B$4+1)^(1/12))-B$3</f>
        <v>-504008.92693212646</v>
      </c>
      <c r="E1013" s="11">
        <f t="shared" si="15"/>
        <v>0</v>
      </c>
      <c r="F1013" s="10">
        <v>1011</v>
      </c>
    </row>
    <row r="1014" spans="4:6">
      <c r="D1014" s="9">
        <f>D1013*((B$4+1)^(1/12))-B$3</f>
        <v>-513108.66668155085</v>
      </c>
      <c r="E1014" s="11">
        <f t="shared" si="15"/>
        <v>0</v>
      </c>
      <c r="F1014" s="10">
        <v>1012</v>
      </c>
    </row>
    <row r="1015" spans="4:6">
      <c r="D1015" s="9">
        <f>D1014*((B$4+1)^(1/12))-B$3</f>
        <v>-522259.85768250603</v>
      </c>
      <c r="E1015" s="11">
        <f t="shared" si="15"/>
        <v>0</v>
      </c>
      <c r="F1015" s="10">
        <v>1013</v>
      </c>
    </row>
    <row r="1016" spans="4:6">
      <c r="D1016" s="9">
        <f>D1015*((B$4+1)^(1/12))-B$3</f>
        <v>-531462.79084784852</v>
      </c>
      <c r="E1016" s="11">
        <f t="shared" si="15"/>
        <v>0</v>
      </c>
      <c r="F1016" s="10">
        <v>1014</v>
      </c>
    </row>
    <row r="1017" spans="4:6">
      <c r="D1017" s="9">
        <f>D1016*((B$4+1)^(1/12))-B$3</f>
        <v>-540717.75873529841</v>
      </c>
      <c r="E1017" s="11">
        <f t="shared" si="15"/>
        <v>0</v>
      </c>
      <c r="F1017" s="10">
        <v>1015</v>
      </c>
    </row>
    <row r="1018" spans="4:6">
      <c r="D1018" s="9">
        <f>D1017*((B$4+1)^(1/12))-B$3</f>
        <v>-550025.05555673968</v>
      </c>
      <c r="E1018" s="11">
        <f t="shared" si="15"/>
        <v>0</v>
      </c>
      <c r="F1018" s="10">
        <v>1016</v>
      </c>
    </row>
    <row r="1019" spans="4:6">
      <c r="D1019" s="9">
        <f>D1018*((B$4+1)^(1/12))-B$3</f>
        <v>-559384.97718757309</v>
      </c>
      <c r="E1019" s="11">
        <f t="shared" si="15"/>
        <v>0</v>
      </c>
      <c r="F1019" s="10">
        <v>1017</v>
      </c>
    </row>
    <row r="1020" spans="4:6">
      <c r="D1020" s="9">
        <f>D1019*((B$4+1)^(1/12))-B$3</f>
        <v>-568797.82117612206</v>
      </c>
      <c r="E1020" s="11">
        <f t="shared" si="15"/>
        <v>0</v>
      </c>
      <c r="F1020" s="10">
        <v>1018</v>
      </c>
    </row>
    <row r="1021" spans="4:6">
      <c r="D1021" s="9">
        <f>D1020*((B$4+1)^(1/12))-B$3</f>
        <v>-578263.88675309124</v>
      </c>
      <c r="E1021" s="11">
        <f t="shared" si="15"/>
        <v>0</v>
      </c>
      <c r="F1021" s="10">
        <v>1019</v>
      </c>
    </row>
    <row r="1022" spans="4:6">
      <c r="D1022" s="9">
        <f>D1021*((B$4+1)^(1/12))-B$3</f>
        <v>-587783.47484107933</v>
      </c>
      <c r="E1022" s="11">
        <f t="shared" si="15"/>
        <v>0</v>
      </c>
      <c r="F1022" s="10">
        <v>1020</v>
      </c>
    </row>
    <row r="1023" spans="4:6">
      <c r="D1023" s="9">
        <f>D1022*((B$4+1)^(1/12))-B$3</f>
        <v>-597356.88806414511</v>
      </c>
      <c r="E1023" s="11">
        <f t="shared" si="15"/>
        <v>0</v>
      </c>
      <c r="F1023" s="10">
        <v>1021</v>
      </c>
    </row>
    <row r="1024" spans="4:6">
      <c r="D1024" s="9">
        <f>D1023*((B$4+1)^(1/12))-B$3</f>
        <v>-606984.43075742782</v>
      </c>
      <c r="E1024" s="11">
        <f t="shared" si="15"/>
        <v>0</v>
      </c>
      <c r="F1024" s="10">
        <v>1022</v>
      </c>
    </row>
    <row r="1025" spans="4:6">
      <c r="D1025" s="9">
        <f>D1024*((B$4+1)^(1/12))-B$3</f>
        <v>-616666.40897682169</v>
      </c>
      <c r="E1025" s="11">
        <f t="shared" si="15"/>
        <v>0</v>
      </c>
      <c r="F1025" s="10">
        <v>1023</v>
      </c>
    </row>
    <row r="1026" spans="4:6">
      <c r="D1026" s="9">
        <f>D1025*((B$4+1)^(1/12))-B$3</f>
        <v>-626403.13050870574</v>
      </c>
      <c r="E1026" s="11">
        <f t="shared" si="15"/>
        <v>0</v>
      </c>
      <c r="F1026" s="10">
        <v>1024</v>
      </c>
    </row>
    <row r="1027" spans="4:6">
      <c r="D1027" s="9">
        <f>D1026*((B$4+1)^(1/12))-B$3</f>
        <v>-636194.90487972775</v>
      </c>
      <c r="E1027" s="11">
        <f t="shared" ref="E1027:E1090" si="16">IF(AND(D1027&gt;0,D1028&lt;=0),1,0)</f>
        <v>0</v>
      </c>
      <c r="F1027" s="10">
        <v>1025</v>
      </c>
    </row>
    <row r="1028" spans="4:6">
      <c r="D1028" s="9">
        <f>D1027*((B$4+1)^(1/12))-B$3</f>
        <v>-646042.04336664418</v>
      </c>
      <c r="E1028" s="11">
        <f t="shared" si="16"/>
        <v>0</v>
      </c>
      <c r="F1028" s="10">
        <v>1026</v>
      </c>
    </row>
    <row r="1029" spans="4:6">
      <c r="D1029" s="9">
        <f>D1028*((B$4+1)^(1/12))-B$3</f>
        <v>-655944.85900621559</v>
      </c>
      <c r="E1029" s="11">
        <f t="shared" si="16"/>
        <v>0</v>
      </c>
      <c r="F1029" s="10">
        <v>1027</v>
      </c>
    </row>
    <row r="1030" spans="4:6">
      <c r="D1030" s="9">
        <f>D1029*((B$4+1)^(1/12))-B$3</f>
        <v>-665903.66660515778</v>
      </c>
      <c r="E1030" s="11">
        <f t="shared" si="16"/>
        <v>0</v>
      </c>
      <c r="F1030" s="10">
        <v>1028</v>
      </c>
    </row>
    <row r="1031" spans="4:6">
      <c r="D1031" s="9">
        <f>D1030*((B$4+1)^(1/12))-B$3</f>
        <v>-675918.78275014961</v>
      </c>
      <c r="E1031" s="11">
        <f t="shared" si="16"/>
        <v>0</v>
      </c>
      <c r="F1031" s="10">
        <v>1029</v>
      </c>
    </row>
    <row r="1032" spans="4:6">
      <c r="D1032" s="9">
        <f>D1031*((B$4+1)^(1/12))-B$3</f>
        <v>-685990.52581789694</v>
      </c>
      <c r="E1032" s="11">
        <f t="shared" si="16"/>
        <v>0</v>
      </c>
      <c r="F1032" s="10">
        <v>1030</v>
      </c>
    </row>
    <row r="1033" spans="4:6">
      <c r="D1033" s="9">
        <f>D1032*((B$4+1)^(1/12))-B$3</f>
        <v>-696119.21598525392</v>
      </c>
      <c r="E1033" s="11">
        <f t="shared" si="16"/>
        <v>0</v>
      </c>
      <c r="F1033" s="10">
        <v>1031</v>
      </c>
    </row>
    <row r="1034" spans="4:6">
      <c r="D1034" s="9">
        <f>D1033*((B$4+1)^(1/12))-B$3</f>
        <v>-706305.17523940117</v>
      </c>
      <c r="E1034" s="11">
        <f t="shared" si="16"/>
        <v>0</v>
      </c>
      <c r="F1034" s="10">
        <v>1032</v>
      </c>
    </row>
    <row r="1035" spans="4:6">
      <c r="D1035" s="9">
        <f>D1034*((B$4+1)^(1/12))-B$3</f>
        <v>-716548.72738808149</v>
      </c>
      <c r="E1035" s="11">
        <f t="shared" si="16"/>
        <v>0</v>
      </c>
      <c r="F1035" s="10">
        <v>1033</v>
      </c>
    </row>
    <row r="1036" spans="4:6">
      <c r="D1036" s="9">
        <f>D1035*((B$4+1)^(1/12))-B$3</f>
        <v>-726850.19806989399</v>
      </c>
      <c r="E1036" s="11">
        <f t="shared" si="16"/>
        <v>0</v>
      </c>
      <c r="F1036" s="10">
        <v>1034</v>
      </c>
    </row>
    <row r="1037" spans="4:6">
      <c r="D1037" s="9">
        <f>D1036*((B$4+1)^(1/12))-B$3</f>
        <v>-737209.91476464551</v>
      </c>
      <c r="E1037" s="11">
        <f t="shared" si="16"/>
        <v>0</v>
      </c>
      <c r="F1037" s="10">
        <v>1035</v>
      </c>
    </row>
    <row r="1038" spans="4:6">
      <c r="D1038" s="9">
        <f>D1037*((B$4+1)^(1/12))-B$3</f>
        <v>-747628.20680376142</v>
      </c>
      <c r="E1038" s="11">
        <f t="shared" si="16"/>
        <v>0</v>
      </c>
      <c r="F1038" s="10">
        <v>1036</v>
      </c>
    </row>
    <row r="1039" spans="4:6">
      <c r="D1039" s="9">
        <f>D1038*((B$4+1)^(1/12))-B$3</f>
        <v>-758105.40538075496</v>
      </c>
      <c r="E1039" s="11">
        <f t="shared" si="16"/>
        <v>0</v>
      </c>
      <c r="F1039" s="10">
        <v>1037</v>
      </c>
    </row>
    <row r="1040" spans="4:6">
      <c r="D1040" s="9">
        <f>D1039*((B$4+1)^(1/12))-B$3</f>
        <v>-768641.84356175561</v>
      </c>
      <c r="E1040" s="11">
        <f t="shared" si="16"/>
        <v>0</v>
      </c>
      <c r="F1040" s="10">
        <v>1038</v>
      </c>
    </row>
    <row r="1041" spans="4:6">
      <c r="D1041" s="9">
        <f>D1040*((B$4+1)^(1/12))-B$3</f>
        <v>-779237.85629609704</v>
      </c>
      <c r="E1041" s="11">
        <f t="shared" si="16"/>
        <v>0</v>
      </c>
      <c r="F1041" s="10">
        <v>1039</v>
      </c>
    </row>
    <row r="1042" spans="4:6">
      <c r="D1042" s="9">
        <f>D1041*((B$4+1)^(1/12))-B$3</f>
        <v>-789893.78042696521</v>
      </c>
      <c r="E1042" s="11">
        <f t="shared" si="16"/>
        <v>0</v>
      </c>
      <c r="F1042" s="10">
        <v>1040</v>
      </c>
    </row>
    <row r="1043" spans="4:6">
      <c r="D1043" s="9">
        <f>D1042*((B$4+1)^(1/12))-B$3</f>
        <v>-800609.95470210642</v>
      </c>
      <c r="E1043" s="11">
        <f t="shared" si="16"/>
        <v>0</v>
      </c>
      <c r="F1043" s="10">
        <v>1041</v>
      </c>
    </row>
    <row r="1044" spans="4:6">
      <c r="D1044" s="9">
        <f>D1043*((B$4+1)^(1/12))-B$3</f>
        <v>-811386.71978459612</v>
      </c>
      <c r="E1044" s="11">
        <f t="shared" si="16"/>
        <v>0</v>
      </c>
      <c r="F1044" s="10">
        <v>1042</v>
      </c>
    </row>
    <row r="1045" spans="4:6">
      <c r="D1045" s="9">
        <f>D1044*((B$4+1)^(1/12))-B$3</f>
        <v>-822224.41826366808</v>
      </c>
      <c r="E1045" s="11">
        <f t="shared" si="16"/>
        <v>0</v>
      </c>
      <c r="F1045" s="10">
        <v>1043</v>
      </c>
    </row>
    <row r="1046" spans="4:6">
      <c r="D1046" s="9">
        <f>D1045*((B$4+1)^(1/12))-B$3</f>
        <v>-833123.39466560562</v>
      </c>
      <c r="E1046" s="11">
        <f t="shared" si="16"/>
        <v>0</v>
      </c>
      <c r="F1046" s="10">
        <v>1044</v>
      </c>
    </row>
    <row r="1047" spans="4:6">
      <c r="D1047" s="9">
        <f>D1046*((B$4+1)^(1/12))-B$3</f>
        <v>-844083.99546469352</v>
      </c>
      <c r="E1047" s="11">
        <f t="shared" si="16"/>
        <v>0</v>
      </c>
      <c r="F1047" s="10">
        <v>1045</v>
      </c>
    </row>
    <row r="1048" spans="4:6">
      <c r="D1048" s="9">
        <f>D1047*((B$4+1)^(1/12))-B$3</f>
        <v>-855106.56909423287</v>
      </c>
      <c r="E1048" s="11">
        <f t="shared" si="16"/>
        <v>0</v>
      </c>
      <c r="F1048" s="10">
        <v>1046</v>
      </c>
    </row>
    <row r="1049" spans="4:6">
      <c r="D1049" s="9">
        <f>D1048*((B$4+1)^(1/12))-B$3</f>
        <v>-866191.46595761692</v>
      </c>
      <c r="E1049" s="11">
        <f t="shared" si="16"/>
        <v>0</v>
      </c>
      <c r="F1049" s="10">
        <v>1047</v>
      </c>
    </row>
    <row r="1050" spans="4:6">
      <c r="D1050" s="9">
        <f>D1049*((B$4+1)^(1/12))-B$3</f>
        <v>-877339.03843947104</v>
      </c>
      <c r="E1050" s="11">
        <f t="shared" si="16"/>
        <v>0</v>
      </c>
      <c r="F1050" s="10">
        <v>1048</v>
      </c>
    </row>
    <row r="1051" spans="4:6">
      <c r="D1051" s="9">
        <f>D1050*((B$4+1)^(1/12))-B$3</f>
        <v>-888549.64091685414</v>
      </c>
      <c r="E1051" s="11">
        <f t="shared" si="16"/>
        <v>0</v>
      </c>
      <c r="F1051" s="10">
        <v>1049</v>
      </c>
    </row>
    <row r="1052" spans="4:6">
      <c r="D1052" s="9">
        <f>D1051*((B$4+1)^(1/12))-B$3</f>
        <v>-899823.6297705248</v>
      </c>
      <c r="E1052" s="11">
        <f t="shared" si="16"/>
        <v>0</v>
      </c>
      <c r="F1052" s="10">
        <v>1050</v>
      </c>
    </row>
    <row r="1053" spans="4:6">
      <c r="D1053" s="9">
        <f>D1052*((B$4+1)^(1/12))-B$3</f>
        <v>-911161.36339627008</v>
      </c>
      <c r="E1053" s="11">
        <f t="shared" si="16"/>
        <v>0</v>
      </c>
      <c r="F1053" s="10">
        <v>1051</v>
      </c>
    </row>
    <row r="1054" spans="4:6">
      <c r="D1054" s="9">
        <f>D1053*((B$4+1)^(1/12))-B$3</f>
        <v>-922563.20221629902</v>
      </c>
      <c r="E1054" s="11">
        <f t="shared" si="16"/>
        <v>0</v>
      </c>
      <c r="F1054" s="10">
        <v>1052</v>
      </c>
    </row>
    <row r="1055" spans="4:6">
      <c r="D1055" s="9">
        <f>D1054*((B$4+1)^(1/12))-B$3</f>
        <v>-934029.50869070017</v>
      </c>
      <c r="E1055" s="11">
        <f t="shared" si="16"/>
        <v>0</v>
      </c>
      <c r="F1055" s="10">
        <v>1053</v>
      </c>
    </row>
    <row r="1056" spans="4:6">
      <c r="D1056" s="9">
        <f>D1055*((B$4+1)^(1/12))-B$3</f>
        <v>-945560.64732896409</v>
      </c>
      <c r="E1056" s="11">
        <f t="shared" si="16"/>
        <v>0</v>
      </c>
      <c r="F1056" s="10">
        <v>1054</v>
      </c>
    </row>
    <row r="1057" spans="4:6">
      <c r="D1057" s="9">
        <f>D1056*((B$4+1)^(1/12))-B$3</f>
        <v>-957156.98470157105</v>
      </c>
      <c r="E1057" s="11">
        <f t="shared" si="16"/>
        <v>0</v>
      </c>
      <c r="F1057" s="10">
        <v>1055</v>
      </c>
    </row>
    <row r="1058" spans="4:6">
      <c r="D1058" s="9">
        <f>D1057*((B$4+1)^(1/12))-B$3</f>
        <v>-968818.88945164415</v>
      </c>
      <c r="E1058" s="11">
        <f t="shared" si="16"/>
        <v>0</v>
      </c>
      <c r="F1058" s="10">
        <v>1056</v>
      </c>
    </row>
    <row r="1059" spans="4:6">
      <c r="D1059" s="9">
        <f>D1058*((B$4+1)^(1/12))-B$3</f>
        <v>-980546.7323066683</v>
      </c>
      <c r="E1059" s="11">
        <f t="shared" si="16"/>
        <v>0</v>
      </c>
      <c r="F1059" s="10">
        <v>1057</v>
      </c>
    </row>
    <row r="1060" spans="4:6">
      <c r="D1060" s="9">
        <f>D1059*((B$4+1)^(1/12))-B$3</f>
        <v>-992340.88609027537</v>
      </c>
      <c r="E1060" s="11">
        <f t="shared" si="16"/>
        <v>0</v>
      </c>
      <c r="F1060" s="10">
        <v>1058</v>
      </c>
    </row>
    <row r="1061" spans="4:6">
      <c r="D1061" s="9">
        <f>D1060*((B$4+1)^(1/12))-B$3</f>
        <v>-1004201.7257340964</v>
      </c>
      <c r="E1061" s="11">
        <f t="shared" si="16"/>
        <v>0</v>
      </c>
      <c r="F1061" s="10">
        <v>1059</v>
      </c>
    </row>
    <row r="1062" spans="4:6">
      <c r="D1062" s="9">
        <f>D1061*((B$4+1)^(1/12))-B$3</f>
        <v>-1016129.6282896802</v>
      </c>
      <c r="E1062" s="11">
        <f t="shared" si="16"/>
        <v>0</v>
      </c>
      <c r="F1062" s="10">
        <v>1060</v>
      </c>
    </row>
    <row r="1063" spans="4:6">
      <c r="D1063" s="9">
        <f>D1062*((B$4+1)^(1/12))-B$3</f>
        <v>-1028124.9729404801</v>
      </c>
      <c r="E1063" s="11">
        <f t="shared" si="16"/>
        <v>0</v>
      </c>
      <c r="F1063" s="10">
        <v>1061</v>
      </c>
    </row>
    <row r="1064" spans="4:6">
      <c r="D1064" s="9">
        <f>D1063*((B$4+1)^(1/12))-B$3</f>
        <v>-1040188.1410139077</v>
      </c>
      <c r="E1064" s="11">
        <f t="shared" si="16"/>
        <v>0</v>
      </c>
      <c r="F1064" s="10">
        <v>1062</v>
      </c>
    </row>
    <row r="1065" spans="4:6">
      <c r="D1065" s="9">
        <f>D1064*((B$4+1)^(1/12))-B$3</f>
        <v>-1052319.5159934552</v>
      </c>
      <c r="E1065" s="11">
        <f t="shared" si="16"/>
        <v>0</v>
      </c>
      <c r="F1065" s="10">
        <v>1063</v>
      </c>
    </row>
    <row r="1066" spans="4:6">
      <c r="D1066" s="9">
        <f>D1065*((B$4+1)^(1/12))-B$3</f>
        <v>-1064519.4835308862</v>
      </c>
      <c r="E1066" s="11">
        <f t="shared" si="16"/>
        <v>0</v>
      </c>
      <c r="F1066" s="10">
        <v>1064</v>
      </c>
    </row>
    <row r="1067" spans="4:6">
      <c r="D1067" s="9">
        <f>D1066*((B$4+1)^(1/12))-B$3</f>
        <v>-1076788.4314584956</v>
      </c>
      <c r="E1067" s="11">
        <f t="shared" si="16"/>
        <v>0</v>
      </c>
      <c r="F1067" s="10">
        <v>1065</v>
      </c>
    </row>
    <row r="1068" spans="4:6">
      <c r="D1068" s="9">
        <f>D1067*((B$4+1)^(1/12))-B$3</f>
        <v>-1089126.7498014381</v>
      </c>
      <c r="E1068" s="11">
        <f t="shared" si="16"/>
        <v>0</v>
      </c>
      <c r="F1068" s="10">
        <v>1066</v>
      </c>
    </row>
    <row r="1069" spans="4:6">
      <c r="D1069" s="9">
        <f>D1068*((B$4+1)^(1/12))-B$3</f>
        <v>-1101534.8307901276</v>
      </c>
      <c r="E1069" s="11">
        <f t="shared" si="16"/>
        <v>0</v>
      </c>
      <c r="F1069" s="10">
        <v>1067</v>
      </c>
    </row>
    <row r="1070" spans="4:6">
      <c r="D1070" s="9">
        <f>D1069*((B$4+1)^(1/12))-B$3</f>
        <v>-1114013.0688727058</v>
      </c>
      <c r="E1070" s="11">
        <f t="shared" si="16"/>
        <v>0</v>
      </c>
      <c r="F1070" s="10">
        <v>1068</v>
      </c>
    </row>
    <row r="1071" spans="4:6">
      <c r="D1071" s="9">
        <f>D1070*((B$4+1)^(1/12))-B$3</f>
        <v>-1126561.8607275817</v>
      </c>
      <c r="E1071" s="11">
        <f t="shared" si="16"/>
        <v>0</v>
      </c>
      <c r="F1071" s="10">
        <v>1069</v>
      </c>
    </row>
    <row r="1072" spans="4:6">
      <c r="D1072" s="9">
        <f>D1071*((B$4+1)^(1/12))-B$3</f>
        <v>-1139181.6052760412</v>
      </c>
      <c r="E1072" s="11">
        <f t="shared" si="16"/>
        <v>0</v>
      </c>
      <c r="F1072" s="10">
        <v>1070</v>
      </c>
    </row>
    <row r="1073" spans="4:6">
      <c r="D1073" s="9">
        <f>D1072*((B$4+1)^(1/12))-B$3</f>
        <v>-1151872.7036949296</v>
      </c>
      <c r="E1073" s="11">
        <f t="shared" si="16"/>
        <v>0</v>
      </c>
      <c r="F1073" s="10">
        <v>1071</v>
      </c>
    </row>
    <row r="1074" spans="4:6">
      <c r="D1074" s="9">
        <f>D1073*((B$4+1)^(1/12))-B$3</f>
        <v>-1164635.5594294043</v>
      </c>
      <c r="E1074" s="11">
        <f t="shared" si="16"/>
        <v>0</v>
      </c>
      <c r="F1074" s="10">
        <v>1072</v>
      </c>
    </row>
    <row r="1075" spans="4:6">
      <c r="D1075" s="9">
        <f>D1074*((B$4+1)^(1/12))-B$3</f>
        <v>-1177470.5782057603</v>
      </c>
      <c r="E1075" s="11">
        <f t="shared" si="16"/>
        <v>0</v>
      </c>
      <c r="F1075" s="10">
        <v>1073</v>
      </c>
    </row>
    <row r="1076" spans="4:6">
      <c r="D1076" s="9">
        <f>D1075*((B$4+1)^(1/12))-B$3</f>
        <v>-1190378.1680443278</v>
      </c>
      <c r="E1076" s="11">
        <f t="shared" si="16"/>
        <v>0</v>
      </c>
      <c r="F1076" s="10">
        <v>1074</v>
      </c>
    </row>
    <row r="1077" spans="4:6">
      <c r="D1077" s="9">
        <f>D1076*((B$4+1)^(1/12))-B$3</f>
        <v>-1203358.7392724436</v>
      </c>
      <c r="E1077" s="11">
        <f t="shared" si="16"/>
        <v>0</v>
      </c>
      <c r="F1077" s="10">
        <v>1075</v>
      </c>
    </row>
    <row r="1078" spans="4:6">
      <c r="D1078" s="9">
        <f>D1077*((B$4+1)^(1/12))-B$3</f>
        <v>-1216412.7045374946</v>
      </c>
      <c r="E1078" s="11">
        <f t="shared" si="16"/>
        <v>0</v>
      </c>
      <c r="F1078" s="10">
        <v>1076</v>
      </c>
    </row>
    <row r="1079" spans="4:6">
      <c r="D1079" s="9">
        <f>D1078*((B$4+1)^(1/12))-B$3</f>
        <v>-1229540.4788200364</v>
      </c>
      <c r="E1079" s="11">
        <f t="shared" si="16"/>
        <v>0</v>
      </c>
      <c r="F1079" s="10">
        <v>1077</v>
      </c>
    </row>
    <row r="1080" spans="4:6">
      <c r="D1080" s="9">
        <f>D1079*((B$4+1)^(1/12))-B$3</f>
        <v>-1242742.4794469848</v>
      </c>
      <c r="E1080" s="11">
        <f t="shared" si="16"/>
        <v>0</v>
      </c>
      <c r="F1080" s="10">
        <v>1078</v>
      </c>
    </row>
    <row r="1081" spans="4:6">
      <c r="D1081" s="9">
        <f>D1080*((B$4+1)^(1/12))-B$3</f>
        <v>-1256019.1261048827</v>
      </c>
      <c r="E1081" s="11">
        <f t="shared" si="16"/>
        <v>0</v>
      </c>
      <c r="F1081" s="10">
        <v>1079</v>
      </c>
    </row>
    <row r="1082" spans="4:6">
      <c r="D1082" s="9">
        <f>D1081*((B$4+1)^(1/12))-B$3</f>
        <v>-1269370.8408532415</v>
      </c>
      <c r="E1082" s="11">
        <f t="shared" si="16"/>
        <v>0</v>
      </c>
      <c r="F1082" s="10">
        <v>1080</v>
      </c>
    </row>
    <row r="1083" spans="4:6">
      <c r="D1083" s="9">
        <f>D1082*((B$4+1)^(1/12))-B$3</f>
        <v>-1282798.0481379586</v>
      </c>
      <c r="E1083" s="11">
        <f t="shared" si="16"/>
        <v>0</v>
      </c>
      <c r="F1083" s="10">
        <v>1081</v>
      </c>
    </row>
    <row r="1084" spans="4:6">
      <c r="D1084" s="9">
        <f>D1083*((B$4+1)^(1/12))-B$3</f>
        <v>-1296301.1748048104</v>
      </c>
      <c r="E1084" s="11">
        <f t="shared" si="16"/>
        <v>0</v>
      </c>
      <c r="F1084" s="10">
        <v>1082</v>
      </c>
    </row>
    <row r="1085" spans="4:6">
      <c r="D1085" s="9">
        <f>D1084*((B$4+1)^(1/12))-B$3</f>
        <v>-1309880.650113021</v>
      </c>
      <c r="E1085" s="11">
        <f t="shared" si="16"/>
        <v>0</v>
      </c>
      <c r="F1085" s="10">
        <v>1083</v>
      </c>
    </row>
    <row r="1086" spans="4:6">
      <c r="D1086" s="9">
        <f>D1085*((B$4+1)^(1/12))-B$3</f>
        <v>-1323536.9057489089</v>
      </c>
      <c r="E1086" s="11">
        <f t="shared" si="16"/>
        <v>0</v>
      </c>
      <c r="F1086" s="10">
        <v>1084</v>
      </c>
    </row>
    <row r="1087" spans="4:6">
      <c r="D1087" s="9">
        <f>D1086*((B$4+1)^(1/12))-B$3</f>
        <v>-1337270.3758396097</v>
      </c>
      <c r="E1087" s="11">
        <f t="shared" si="16"/>
        <v>0</v>
      </c>
      <c r="F1087" s="10">
        <v>1085</v>
      </c>
    </row>
    <row r="1088" spans="4:6">
      <c r="D1088" s="9">
        <f>D1087*((B$4+1)^(1/12))-B$3</f>
        <v>-1351081.4969668768</v>
      </c>
      <c r="E1088" s="11">
        <f t="shared" si="16"/>
        <v>0</v>
      </c>
      <c r="F1088" s="10">
        <v>1086</v>
      </c>
    </row>
    <row r="1089" spans="4:6">
      <c r="D1089" s="9">
        <f>D1088*((B$4+1)^(1/12))-B$3</f>
        <v>-1364970.7081809607</v>
      </c>
      <c r="E1089" s="11">
        <f t="shared" si="16"/>
        <v>0</v>
      </c>
      <c r="F1089" s="10">
        <v>1087</v>
      </c>
    </row>
    <row r="1090" spans="4:6">
      <c r="D1090" s="9">
        <f>D1089*((B$4+1)^(1/12))-B$3</f>
        <v>-1378938.4510145655</v>
      </c>
      <c r="E1090" s="11">
        <f t="shared" si="16"/>
        <v>0</v>
      </c>
      <c r="F1090" s="10">
        <v>1088</v>
      </c>
    </row>
    <row r="1091" spans="4:6">
      <c r="D1091" s="9">
        <f>D1090*((B$4+1)^(1/12))-B$3</f>
        <v>-1392985.1694968853</v>
      </c>
      <c r="E1091" s="11">
        <f t="shared" ref="E1091:E1154" si="17">IF(AND(D1091&gt;0,D1092&lt;=0),1,0)</f>
        <v>0</v>
      </c>
      <c r="F1091" s="10">
        <v>1089</v>
      </c>
    </row>
    <row r="1092" spans="4:6">
      <c r="D1092" s="9">
        <f>D1091*((B$4+1)^(1/12))-B$3</f>
        <v>-1407111.3101677201</v>
      </c>
      <c r="E1092" s="11">
        <f t="shared" si="17"/>
        <v>0</v>
      </c>
      <c r="F1092" s="10">
        <v>1090</v>
      </c>
    </row>
    <row r="1093" spans="4:6">
      <c r="D1093" s="9">
        <f>D1092*((B$4+1)^(1/12))-B$3</f>
        <v>-1421317.3220916707</v>
      </c>
      <c r="E1093" s="11">
        <f t="shared" si="17"/>
        <v>0</v>
      </c>
      <c r="F1093" s="10">
        <v>1091</v>
      </c>
    </row>
    <row r="1094" spans="4:6">
      <c r="D1094" s="9">
        <f>D1093*((B$4+1)^(1/12))-B$3</f>
        <v>-1435603.6568724145</v>
      </c>
      <c r="E1094" s="11">
        <f t="shared" si="17"/>
        <v>0</v>
      </c>
      <c r="F1094" s="10">
        <v>1092</v>
      </c>
    </row>
    <row r="1095" spans="4:6">
      <c r="D1095" s="9">
        <f>D1094*((B$4+1)^(1/12))-B$3</f>
        <v>-1449970.7686670618</v>
      </c>
      <c r="E1095" s="11">
        <f t="shared" si="17"/>
        <v>0</v>
      </c>
      <c r="F1095" s="10">
        <v>1093</v>
      </c>
    </row>
    <row r="1096" spans="4:6">
      <c r="D1096" s="9">
        <f>D1095*((B$4+1)^(1/12))-B$3</f>
        <v>-1464419.1142005932</v>
      </c>
      <c r="E1096" s="11">
        <f t="shared" si="17"/>
        <v>0</v>
      </c>
      <c r="F1096" s="10">
        <v>1094</v>
      </c>
    </row>
    <row r="1097" spans="4:6">
      <c r="D1097" s="9">
        <f>D1096*((B$4+1)^(1/12))-B$3</f>
        <v>-1478949.1527803787</v>
      </c>
      <c r="E1097" s="11">
        <f t="shared" si="17"/>
        <v>0</v>
      </c>
      <c r="F1097" s="10">
        <v>1095</v>
      </c>
    </row>
    <row r="1098" spans="4:6">
      <c r="D1098" s="9">
        <f>D1097*((B$4+1)^(1/12))-B$3</f>
        <v>-1493561.3463107788</v>
      </c>
      <c r="E1098" s="11">
        <f t="shared" si="17"/>
        <v>0</v>
      </c>
      <c r="F1098" s="10">
        <v>1096</v>
      </c>
    </row>
    <row r="1099" spans="4:6">
      <c r="D1099" s="9">
        <f>D1098*((B$4+1)^(1/12))-B$3</f>
        <v>-1508256.1593078286</v>
      </c>
      <c r="E1099" s="11">
        <f t="shared" si="17"/>
        <v>0</v>
      </c>
      <c r="F1099" s="10">
        <v>1097</v>
      </c>
    </row>
    <row r="1100" spans="4:6">
      <c r="D1100" s="9">
        <f>D1099*((B$4+1)^(1/12))-B$3</f>
        <v>-1523034.0589140046</v>
      </c>
      <c r="E1100" s="11">
        <f t="shared" si="17"/>
        <v>0</v>
      </c>
      <c r="F1100" s="10">
        <v>1098</v>
      </c>
    </row>
    <row r="1101" spans="4:6">
      <c r="D1101" s="9">
        <f>D1100*((B$4+1)^(1/12))-B$3</f>
        <v>-1537895.5149130744</v>
      </c>
      <c r="E1101" s="11">
        <f t="shared" si="17"/>
        <v>0</v>
      </c>
      <c r="F1101" s="10">
        <v>1099</v>
      </c>
    </row>
    <row r="1102" spans="4:6">
      <c r="D1102" s="9">
        <f>D1101*((B$4+1)^(1/12))-B$3</f>
        <v>-1552840.9997450314</v>
      </c>
      <c r="E1102" s="11">
        <f t="shared" si="17"/>
        <v>0</v>
      </c>
      <c r="F1102" s="10">
        <v>1100</v>
      </c>
    </row>
    <row r="1103" spans="4:6">
      <c r="D1103" s="9">
        <f>D1102*((B$4+1)^(1/12))-B$3</f>
        <v>-1567870.9885211135</v>
      </c>
      <c r="E1103" s="11">
        <f t="shared" si="17"/>
        <v>0</v>
      </c>
      <c r="F1103" s="10">
        <v>1101</v>
      </c>
    </row>
    <row r="1104" spans="4:6">
      <c r="D1104" s="9">
        <f>D1103*((B$4+1)^(1/12))-B$3</f>
        <v>-1582985.9590389067</v>
      </c>
      <c r="E1104" s="11">
        <f t="shared" si="17"/>
        <v>0</v>
      </c>
      <c r="F1104" s="10">
        <v>1102</v>
      </c>
    </row>
    <row r="1105" spans="4:6">
      <c r="D1105" s="9">
        <f>D1104*((B$4+1)^(1/12))-B$3</f>
        <v>-1598186.391797534</v>
      </c>
      <c r="E1105" s="11">
        <f t="shared" si="17"/>
        <v>0</v>
      </c>
      <c r="F1105" s="10">
        <v>1103</v>
      </c>
    </row>
    <row r="1106" spans="4:6">
      <c r="D1106" s="9">
        <f>D1105*((B$4+1)^(1/12))-B$3</f>
        <v>-1613472.7700129298</v>
      </c>
      <c r="E1106" s="11">
        <f t="shared" si="17"/>
        <v>0</v>
      </c>
      <c r="F1106" s="10">
        <v>1104</v>
      </c>
    </row>
    <row r="1107" spans="4:6">
      <c r="D1107" s="9">
        <f>D1106*((B$4+1)^(1/12))-B$3</f>
        <v>-1628845.5796332024</v>
      </c>
      <c r="E1107" s="11">
        <f t="shared" si="17"/>
        <v>0</v>
      </c>
      <c r="F1107" s="10">
        <v>1105</v>
      </c>
    </row>
    <row r="1108" spans="4:6">
      <c r="D1108" s="9">
        <f>D1107*((B$4+1)^(1/12))-B$3</f>
        <v>-1644305.3093540811</v>
      </c>
      <c r="E1108" s="11">
        <f t="shared" si="17"/>
        <v>0</v>
      </c>
      <c r="F1108" s="10">
        <v>1106</v>
      </c>
    </row>
    <row r="1109" spans="4:6">
      <c r="D1109" s="9">
        <f>D1108*((B$4+1)^(1/12))-B$3</f>
        <v>-1659852.4506344514</v>
      </c>
      <c r="E1109" s="11">
        <f t="shared" si="17"/>
        <v>0</v>
      </c>
      <c r="F1109" s="10">
        <v>1107</v>
      </c>
    </row>
    <row r="1110" spans="4:6">
      <c r="D1110" s="9">
        <f>D1109*((B$4+1)^(1/12))-B$3</f>
        <v>-1675487.4977119796</v>
      </c>
      <c r="E1110" s="11">
        <f t="shared" si="17"/>
        <v>0</v>
      </c>
      <c r="F1110" s="10">
        <v>1108</v>
      </c>
    </row>
    <row r="1111" spans="4:6">
      <c r="D1111" s="9">
        <f>D1110*((B$4+1)^(1/12))-B$3</f>
        <v>-1691210.947618823</v>
      </c>
      <c r="E1111" s="11">
        <f t="shared" si="17"/>
        <v>0</v>
      </c>
      <c r="F1111" s="10">
        <v>1109</v>
      </c>
    </row>
    <row r="1112" spans="4:6">
      <c r="D1112" s="9">
        <f>D1111*((B$4+1)^(1/12))-B$3</f>
        <v>-1707023.3001974314</v>
      </c>
      <c r="E1112" s="11">
        <f t="shared" si="17"/>
        <v>0</v>
      </c>
      <c r="F1112" s="10">
        <v>1110</v>
      </c>
    </row>
    <row r="1113" spans="4:6">
      <c r="D1113" s="9">
        <f>D1112*((B$4+1)^(1/12))-B$3</f>
        <v>-1722925.058116436</v>
      </c>
      <c r="E1113" s="11">
        <f t="shared" si="17"/>
        <v>0</v>
      </c>
      <c r="F1113" s="10">
        <v>1111</v>
      </c>
    </row>
    <row r="1114" spans="4:6">
      <c r="D1114" s="9">
        <f>D1113*((B$4+1)^(1/12))-B$3</f>
        <v>-1738916.7268866301</v>
      </c>
      <c r="E1114" s="11">
        <f t="shared" si="17"/>
        <v>0</v>
      </c>
      <c r="F1114" s="10">
        <v>1112</v>
      </c>
    </row>
    <row r="1115" spans="4:6">
      <c r="D1115" s="9">
        <f>D1114*((B$4+1)^(1/12))-B$3</f>
        <v>-1754998.8148770379</v>
      </c>
      <c r="E1115" s="11">
        <f t="shared" si="17"/>
        <v>0</v>
      </c>
      <c r="F1115" s="10">
        <v>1113</v>
      </c>
    </row>
    <row r="1116" spans="4:6">
      <c r="D1116" s="9">
        <f>D1115*((B$4+1)^(1/12))-B$3</f>
        <v>-1771171.8333310767</v>
      </c>
      <c r="E1116" s="11">
        <f t="shared" si="17"/>
        <v>0</v>
      </c>
      <c r="F1116" s="10">
        <v>1114</v>
      </c>
    </row>
    <row r="1117" spans="4:6">
      <c r="D1117" s="9">
        <f>D1116*((B$4+1)^(1/12))-B$3</f>
        <v>-1787436.2963828077</v>
      </c>
      <c r="E1117" s="11">
        <f t="shared" si="17"/>
        <v>0</v>
      </c>
      <c r="F1117" s="10">
        <v>1115</v>
      </c>
    </row>
    <row r="1118" spans="4:6">
      <c r="D1118" s="9">
        <f>D1117*((B$4+1)^(1/12))-B$3</f>
        <v>-1803792.7210732813</v>
      </c>
      <c r="E1118" s="11">
        <f t="shared" si="17"/>
        <v>0</v>
      </c>
      <c r="F1118" s="10">
        <v>1116</v>
      </c>
    </row>
    <row r="1119" spans="4:6">
      <c r="D1119" s="9">
        <f>D1118*((B$4+1)^(1/12))-B$3</f>
        <v>-1820241.6273669729</v>
      </c>
      <c r="E1119" s="11">
        <f t="shared" si="17"/>
        <v>0</v>
      </c>
      <c r="F1119" s="10">
        <v>1117</v>
      </c>
    </row>
    <row r="1120" spans="4:6">
      <c r="D1120" s="9">
        <f>D1119*((B$4+1)^(1/12))-B$3</f>
        <v>-1836783.538168313</v>
      </c>
      <c r="E1120" s="11">
        <f t="shared" si="17"/>
        <v>0</v>
      </c>
      <c r="F1120" s="10">
        <v>1118</v>
      </c>
    </row>
    <row r="1121" spans="4:6">
      <c r="D1121" s="9">
        <f>D1120*((B$4+1)^(1/12))-B$3</f>
        <v>-1853418.9793383093</v>
      </c>
      <c r="E1121" s="11">
        <f t="shared" si="17"/>
        <v>0</v>
      </c>
      <c r="F1121" s="10">
        <v>1119</v>
      </c>
    </row>
    <row r="1122" spans="4:6">
      <c r="D1122" s="9">
        <f>D1121*((B$4+1)^(1/12))-B$3</f>
        <v>-1870148.4797112644</v>
      </c>
      <c r="E1122" s="11">
        <f t="shared" si="17"/>
        <v>0</v>
      </c>
      <c r="F1122" s="10">
        <v>1120</v>
      </c>
    </row>
    <row r="1123" spans="4:6">
      <c r="D1123" s="9">
        <f>D1122*((B$4+1)^(1/12))-B$3</f>
        <v>-1886972.5711115869</v>
      </c>
      <c r="E1123" s="11">
        <f t="shared" si="17"/>
        <v>0</v>
      </c>
      <c r="F1123" s="10">
        <v>1121</v>
      </c>
    </row>
    <row r="1124" spans="4:6">
      <c r="D1124" s="9">
        <f>D1123*((B$4+1)^(1/12))-B$3</f>
        <v>-1903891.7883706978</v>
      </c>
      <c r="E1124" s="11">
        <f t="shared" si="17"/>
        <v>0</v>
      </c>
      <c r="F1124" s="10">
        <v>1122</v>
      </c>
    </row>
    <row r="1125" spans="4:6">
      <c r="D1125" s="9">
        <f>D1124*((B$4+1)^(1/12))-B$3</f>
        <v>-1920906.6693440326</v>
      </c>
      <c r="E1125" s="11">
        <f t="shared" si="17"/>
        <v>0</v>
      </c>
      <c r="F1125" s="10">
        <v>1123</v>
      </c>
    </row>
    <row r="1126" spans="4:6">
      <c r="D1126" s="9">
        <f>D1125*((B$4+1)^(1/12))-B$3</f>
        <v>-1938017.7549281402</v>
      </c>
      <c r="E1126" s="11">
        <f t="shared" si="17"/>
        <v>0</v>
      </c>
      <c r="F1126" s="10">
        <v>1124</v>
      </c>
    </row>
    <row r="1127" spans="4:6">
      <c r="D1127" s="9">
        <f>D1126*((B$4+1)^(1/12))-B$3</f>
        <v>-1955225.5890778766</v>
      </c>
      <c r="E1127" s="11">
        <f t="shared" si="17"/>
        <v>0</v>
      </c>
      <c r="F1127" s="10">
        <v>1125</v>
      </c>
    </row>
    <row r="1128" spans="4:6">
      <c r="D1128" s="9">
        <f>D1127*((B$4+1)^(1/12))-B$3</f>
        <v>-1972530.7188236981</v>
      </c>
      <c r="E1128" s="11">
        <f t="shared" si="17"/>
        <v>0</v>
      </c>
      <c r="F1128" s="10">
        <v>1126</v>
      </c>
    </row>
    <row r="1129" spans="4:6">
      <c r="D1129" s="9">
        <f>D1128*((B$4+1)^(1/12))-B$3</f>
        <v>-1989933.6942890503</v>
      </c>
      <c r="E1129" s="11">
        <f t="shared" si="17"/>
        <v>0</v>
      </c>
      <c r="F1129" s="10">
        <v>1127</v>
      </c>
    </row>
    <row r="1130" spans="4:6">
      <c r="D1130" s="9">
        <f>D1129*((B$4+1)^(1/12))-B$3</f>
        <v>-2007435.068707857</v>
      </c>
      <c r="E1130" s="11">
        <f t="shared" si="17"/>
        <v>0</v>
      </c>
      <c r="F1130" s="10">
        <v>1128</v>
      </c>
    </row>
    <row r="1131" spans="4:6">
      <c r="D1131" s="9">
        <f>D1130*((B$4+1)^(1/12))-B$3</f>
        <v>-2025035.3984421073</v>
      </c>
      <c r="E1131" s="11">
        <f t="shared" si="17"/>
        <v>0</v>
      </c>
      <c r="F1131" s="10">
        <v>1129</v>
      </c>
    </row>
    <row r="1132" spans="4:6">
      <c r="D1132" s="9">
        <f>D1131*((B$4+1)^(1/12))-B$3</f>
        <v>-2042735.2429995411</v>
      </c>
      <c r="E1132" s="11">
        <f t="shared" si="17"/>
        <v>0</v>
      </c>
      <c r="F1132" s="10">
        <v>1130</v>
      </c>
    </row>
    <row r="1133" spans="4:6">
      <c r="D1133" s="9">
        <f>D1132*((B$4+1)^(1/12))-B$3</f>
        <v>-2060535.1650514372</v>
      </c>
      <c r="E1133" s="11">
        <f t="shared" si="17"/>
        <v>0</v>
      </c>
      <c r="F1133" s="10">
        <v>1131</v>
      </c>
    </row>
    <row r="1134" spans="4:6">
      <c r="D1134" s="9">
        <f>D1133*((B$4+1)^(1/12))-B$3</f>
        <v>-2078435.7304504991</v>
      </c>
      <c r="E1134" s="11">
        <f t="shared" si="17"/>
        <v>0</v>
      </c>
      <c r="F1134" s="10">
        <v>1132</v>
      </c>
    </row>
    <row r="1135" spans="4:6">
      <c r="D1135" s="9">
        <f>D1134*((B$4+1)^(1/12))-B$3</f>
        <v>-2096437.5082488442</v>
      </c>
      <c r="E1135" s="11">
        <f t="shared" si="17"/>
        <v>0</v>
      </c>
      <c r="F1135" s="10">
        <v>1133</v>
      </c>
    </row>
    <row r="1136" spans="4:6">
      <c r="D1136" s="9">
        <f>D1135*((B$4+1)^(1/12))-B$3</f>
        <v>-2114541.0707160928</v>
      </c>
      <c r="E1136" s="11">
        <f t="shared" si="17"/>
        <v>0</v>
      </c>
      <c r="F1136" s="10">
        <v>1134</v>
      </c>
    </row>
    <row r="1137" spans="4:6">
      <c r="D1137" s="9">
        <f>D1136*((B$4+1)^(1/12))-B$3</f>
        <v>-2132746.9933575611</v>
      </c>
      <c r="E1137" s="11">
        <f t="shared" si="17"/>
        <v>0</v>
      </c>
      <c r="F1137" s="10">
        <v>1135</v>
      </c>
    </row>
    <row r="1138" spans="4:6">
      <c r="D1138" s="9">
        <f>D1137*((B$4+1)^(1/12))-B$3</f>
        <v>-2151055.8549325564</v>
      </c>
      <c r="E1138" s="11">
        <f t="shared" si="17"/>
        <v>0</v>
      </c>
      <c r="F1138" s="10">
        <v>1136</v>
      </c>
    </row>
    <row r="1139" spans="4:6">
      <c r="D1139" s="9">
        <f>D1138*((B$4+1)^(1/12))-B$3</f>
        <v>-2169468.2374727745</v>
      </c>
      <c r="E1139" s="11">
        <f t="shared" si="17"/>
        <v>0</v>
      </c>
      <c r="F1139" s="10">
        <v>1137</v>
      </c>
    </row>
    <row r="1140" spans="4:6">
      <c r="D1140" s="9">
        <f>D1139*((B$4+1)^(1/12))-B$3</f>
        <v>-2187984.7263008035</v>
      </c>
      <c r="E1140" s="11">
        <f t="shared" si="17"/>
        <v>0</v>
      </c>
      <c r="F1140" s="10">
        <v>1138</v>
      </c>
    </row>
    <row r="1141" spans="4:6">
      <c r="D1141" s="9">
        <f>D1140*((B$4+1)^(1/12))-B$3</f>
        <v>-2206605.9100487302</v>
      </c>
      <c r="E1141" s="11">
        <f t="shared" si="17"/>
        <v>0</v>
      </c>
      <c r="F1141" s="10">
        <v>1139</v>
      </c>
    </row>
    <row r="1142" spans="4:6">
      <c r="D1142" s="9">
        <f>D1141*((B$4+1)^(1/12))-B$3</f>
        <v>-2225332.3806768535</v>
      </c>
      <c r="E1142" s="11">
        <f t="shared" si="17"/>
        <v>0</v>
      </c>
      <c r="F1142" s="10">
        <v>1140</v>
      </c>
    </row>
    <row r="1143" spans="4:6">
      <c r="D1143" s="9">
        <f>D1142*((B$4+1)^(1/12))-B$3</f>
        <v>-2244164.7334925011</v>
      </c>
      <c r="E1143" s="11">
        <f t="shared" si="17"/>
        <v>0</v>
      </c>
      <c r="F1143" s="10">
        <v>1141</v>
      </c>
    </row>
    <row r="1144" spans="4:6">
      <c r="D1144" s="9">
        <f>D1143*((B$4+1)^(1/12))-B$3</f>
        <v>-2263103.5671689552</v>
      </c>
      <c r="E1144" s="11">
        <f t="shared" si="17"/>
        <v>0</v>
      </c>
      <c r="F1144" s="10">
        <v>1142</v>
      </c>
    </row>
    <row r="1145" spans="4:6">
      <c r="D1145" s="9">
        <f>D1144*((B$4+1)^(1/12))-B$3</f>
        <v>-2282149.4837644841</v>
      </c>
      <c r="E1145" s="11">
        <f t="shared" si="17"/>
        <v>0</v>
      </c>
      <c r="F1145" s="10">
        <v>1143</v>
      </c>
    </row>
    <row r="1146" spans="4:6">
      <c r="D1146" s="9">
        <f>D1145*((B$4+1)^(1/12))-B$3</f>
        <v>-2301303.0887414804</v>
      </c>
      <c r="E1146" s="11">
        <f t="shared" si="17"/>
        <v>0</v>
      </c>
      <c r="F1146" s="10">
        <v>1144</v>
      </c>
    </row>
    <row r="1147" spans="4:6">
      <c r="D1147" s="9">
        <f>D1146*((B$4+1)^(1/12))-B$3</f>
        <v>-2320564.9909857097</v>
      </c>
      <c r="E1147" s="11">
        <f t="shared" si="17"/>
        <v>0</v>
      </c>
      <c r="F1147" s="10">
        <v>1145</v>
      </c>
    </row>
    <row r="1148" spans="4:6">
      <c r="D1148" s="9">
        <f>D1147*((B$4+1)^(1/12))-B$3</f>
        <v>-2339935.8028256656</v>
      </c>
      <c r="E1148" s="11">
        <f t="shared" si="17"/>
        <v>0</v>
      </c>
      <c r="F1148" s="10">
        <v>1146</v>
      </c>
    </row>
    <row r="1149" spans="4:6">
      <c r="D1149" s="9">
        <f>D1148*((B$4+1)^(1/12))-B$3</f>
        <v>-2359416.1400520368</v>
      </c>
      <c r="E1149" s="11">
        <f t="shared" si="17"/>
        <v>0</v>
      </c>
      <c r="F1149" s="10">
        <v>1147</v>
      </c>
    </row>
    <row r="1150" spans="4:6">
      <c r="D1150" s="9">
        <f>D1149*((B$4+1)^(1/12))-B$3</f>
        <v>-2379006.6219372815</v>
      </c>
      <c r="E1150" s="11">
        <f t="shared" si="17"/>
        <v>0</v>
      </c>
      <c r="F1150" s="10">
        <v>1148</v>
      </c>
    </row>
    <row r="1151" spans="4:6">
      <c r="D1151" s="9">
        <f>D1150*((B$4+1)^(1/12))-B$3</f>
        <v>-2398707.8712553149</v>
      </c>
      <c r="E1151" s="11">
        <f t="shared" si="17"/>
        <v>0</v>
      </c>
      <c r="F1151" s="10">
        <v>1149</v>
      </c>
    </row>
    <row r="1152" spans="4:6">
      <c r="D1152" s="9">
        <f>D1151*((B$4+1)^(1/12))-B$3</f>
        <v>-2418520.5143013061</v>
      </c>
      <c r="E1152" s="11">
        <f t="shared" si="17"/>
        <v>0</v>
      </c>
      <c r="F1152" s="10">
        <v>1150</v>
      </c>
    </row>
    <row r="1153" spans="4:6">
      <c r="D1153" s="9">
        <f>D1152*((B$4+1)^(1/12))-B$3</f>
        <v>-2438445.180911588</v>
      </c>
      <c r="E1153" s="11">
        <f t="shared" si="17"/>
        <v>0</v>
      </c>
      <c r="F1153" s="10">
        <v>1151</v>
      </c>
    </row>
    <row r="1154" spans="4:6">
      <c r="D1154" s="9">
        <f>D1153*((B$4+1)^(1/12))-B$3</f>
        <v>-2458482.5044836798</v>
      </c>
      <c r="E1154" s="11">
        <f t="shared" si="17"/>
        <v>0</v>
      </c>
      <c r="F1154" s="10">
        <v>1152</v>
      </c>
    </row>
    <row r="1155" spans="4:6">
      <c r="D1155" s="9">
        <f>D1154*((B$4+1)^(1/12))-B$3</f>
        <v>-2478633.1219964228</v>
      </c>
      <c r="E1155" s="11">
        <f t="shared" ref="E1155:E1218" si="18">IF(AND(D1155&gt;0,D1156&lt;=0),1,0)</f>
        <v>0</v>
      </c>
      <c r="F1155" s="10">
        <v>1153</v>
      </c>
    </row>
    <row r="1156" spans="4:6">
      <c r="D1156" s="9">
        <f>D1155*((B$4+1)^(1/12))-B$3</f>
        <v>-2498897.674030229</v>
      </c>
      <c r="E1156" s="11">
        <f t="shared" si="18"/>
        <v>0</v>
      </c>
      <c r="F1156" s="10">
        <v>1154</v>
      </c>
    </row>
    <row r="1157" spans="4:6">
      <c r="D1157" s="9">
        <f>D1156*((B$4+1)^(1/12))-B$3</f>
        <v>-2519276.8047874449</v>
      </c>
      <c r="E1157" s="11">
        <f t="shared" si="18"/>
        <v>0</v>
      </c>
      <c r="F1157" s="10">
        <v>1155</v>
      </c>
    </row>
    <row r="1158" spans="4:6">
      <c r="D1158" s="9">
        <f>D1157*((B$4+1)^(1/12))-B$3</f>
        <v>-2539771.1621128311</v>
      </c>
      <c r="E1158" s="11">
        <f t="shared" si="18"/>
        <v>0</v>
      </c>
      <c r="F1158" s="10">
        <v>1156</v>
      </c>
    </row>
    <row r="1159" spans="4:6">
      <c r="D1159" s="9">
        <f>D1158*((B$4+1)^(1/12))-B$3</f>
        <v>-2560381.3975141565</v>
      </c>
      <c r="E1159" s="11">
        <f t="shared" si="18"/>
        <v>0</v>
      </c>
      <c r="F1159" s="10">
        <v>1157</v>
      </c>
    </row>
    <row r="1160" spans="4:6">
      <c r="D1160" s="9">
        <f>D1159*((B$4+1)^(1/12))-B$3</f>
        <v>-2581108.1661829096</v>
      </c>
      <c r="E1160" s="11">
        <f t="shared" si="18"/>
        <v>0</v>
      </c>
      <c r="F1160" s="10">
        <v>1158</v>
      </c>
    </row>
    <row r="1161" spans="4:6">
      <c r="D1161" s="9">
        <f>D1160*((B$4+1)^(1/12))-B$3</f>
        <v>-2601952.1270151269</v>
      </c>
      <c r="E1161" s="11">
        <f t="shared" si="18"/>
        <v>0</v>
      </c>
      <c r="F1161" s="10">
        <v>1159</v>
      </c>
    </row>
    <row r="1162" spans="4:6">
      <c r="D1162" s="9">
        <f>D1161*((B$4+1)^(1/12))-B$3</f>
        <v>-2622913.942632339</v>
      </c>
      <c r="E1162" s="11">
        <f t="shared" si="18"/>
        <v>0</v>
      </c>
      <c r="F1162" s="10">
        <v>1160</v>
      </c>
    </row>
    <row r="1163" spans="4:6">
      <c r="D1163" s="9">
        <f>D1162*((B$4+1)^(1/12))-B$3</f>
        <v>-2643994.2794026346</v>
      </c>
      <c r="E1163" s="11">
        <f t="shared" si="18"/>
        <v>0</v>
      </c>
      <c r="F1163" s="10">
        <v>1161</v>
      </c>
    </row>
    <row r="1164" spans="4:6">
      <c r="D1164" s="9">
        <f>D1163*((B$4+1)^(1/12))-B$3</f>
        <v>-2665193.8074618448</v>
      </c>
      <c r="E1164" s="11">
        <f t="shared" si="18"/>
        <v>0</v>
      </c>
      <c r="F1164" s="10">
        <v>1162</v>
      </c>
    </row>
    <row r="1165" spans="4:6">
      <c r="D1165" s="9">
        <f>D1164*((B$4+1)^(1/12))-B$3</f>
        <v>-2686513.2007348463</v>
      </c>
      <c r="E1165" s="11">
        <f t="shared" si="18"/>
        <v>0</v>
      </c>
      <c r="F1165" s="10">
        <v>1163</v>
      </c>
    </row>
    <row r="1166" spans="4:6">
      <c r="D1166" s="9">
        <f>D1165*((B$4+1)^(1/12))-B$3</f>
        <v>-2707953.1369569846</v>
      </c>
      <c r="E1166" s="11">
        <f t="shared" si="18"/>
        <v>0</v>
      </c>
      <c r="F1166" s="10">
        <v>1164</v>
      </c>
    </row>
    <row r="1167" spans="4:6">
      <c r="D1167" s="9">
        <f>D1166*((B$4+1)^(1/12))-B$3</f>
        <v>-2729514.2976956195</v>
      </c>
      <c r="E1167" s="11">
        <f t="shared" si="18"/>
        <v>0</v>
      </c>
      <c r="F1167" s="10">
        <v>1165</v>
      </c>
    </row>
    <row r="1168" spans="4:6">
      <c r="D1168" s="9">
        <f>D1167*((B$4+1)^(1/12))-B$3</f>
        <v>-2751197.3683717921</v>
      </c>
      <c r="E1168" s="11">
        <f t="shared" si="18"/>
        <v>0</v>
      </c>
      <c r="F1168" s="10">
        <v>1166</v>
      </c>
    </row>
    <row r="1169" spans="4:6">
      <c r="D1169" s="9">
        <f>D1168*((B$4+1)^(1/12))-B$3</f>
        <v>-2773003.038282013</v>
      </c>
      <c r="E1169" s="11">
        <f t="shared" si="18"/>
        <v>0</v>
      </c>
      <c r="F1169" s="10">
        <v>1167</v>
      </c>
    </row>
    <row r="1170" spans="4:6">
      <c r="D1170" s="9">
        <f>D1169*((B$4+1)^(1/12))-B$3</f>
        <v>-2794932.0006201761</v>
      </c>
      <c r="E1170" s="11">
        <f t="shared" si="18"/>
        <v>0</v>
      </c>
      <c r="F1170" s="10">
        <v>1168</v>
      </c>
    </row>
    <row r="1171" spans="4:6">
      <c r="D1171" s="9">
        <f>D1170*((B$4+1)^(1/12))-B$3</f>
        <v>-2816984.9524995941</v>
      </c>
      <c r="E1171" s="11">
        <f t="shared" si="18"/>
        <v>0</v>
      </c>
      <c r="F1171" s="10">
        <v>1169</v>
      </c>
    </row>
    <row r="1172" spans="4:6">
      <c r="D1172" s="9">
        <f>D1171*((B$4+1)^(1/12))-B$3</f>
        <v>-2839162.5949751595</v>
      </c>
      <c r="E1172" s="11">
        <f t="shared" si="18"/>
        <v>0</v>
      </c>
      <c r="F1172" s="10">
        <v>1170</v>
      </c>
    </row>
    <row r="1173" spans="4:6">
      <c r="D1173" s="9">
        <f>D1172*((B$4+1)^(1/12))-B$3</f>
        <v>-2861465.6330656321</v>
      </c>
      <c r="E1173" s="11">
        <f t="shared" si="18"/>
        <v>0</v>
      </c>
      <c r="F1173" s="10">
        <v>1171</v>
      </c>
    </row>
    <row r="1174" spans="4:6">
      <c r="D1174" s="9">
        <f>D1173*((B$4+1)^(1/12))-B$3</f>
        <v>-2883894.7757760487</v>
      </c>
      <c r="E1174" s="11">
        <f t="shared" si="18"/>
        <v>0</v>
      </c>
      <c r="F1174" s="10">
        <v>1172</v>
      </c>
    </row>
    <row r="1175" spans="4:6">
      <c r="D1175" s="9">
        <f>D1174*((B$4+1)^(1/12))-B$3</f>
        <v>-2906450.736120265</v>
      </c>
      <c r="E1175" s="11">
        <f t="shared" si="18"/>
        <v>0</v>
      </c>
      <c r="F1175" s="10">
        <v>1173</v>
      </c>
    </row>
    <row r="1176" spans="4:6">
      <c r="D1176" s="9">
        <f>D1175*((B$4+1)^(1/12))-B$3</f>
        <v>-2929134.2311436199</v>
      </c>
      <c r="E1176" s="11">
        <f t="shared" si="18"/>
        <v>0</v>
      </c>
      <c r="F1176" s="10">
        <v>1174</v>
      </c>
    </row>
    <row r="1177" spans="4:6">
      <c r="D1177" s="9">
        <f>D1176*((B$4+1)^(1/12))-B$3</f>
        <v>-2951945.9819457317</v>
      </c>
      <c r="E1177" s="11">
        <f t="shared" si="18"/>
        <v>0</v>
      </c>
      <c r="F1177" s="10">
        <v>1175</v>
      </c>
    </row>
    <row r="1178" spans="4:6">
      <c r="D1178" s="9">
        <f>D1177*((B$4+1)^(1/12))-B$3</f>
        <v>-2974886.7137034195</v>
      </c>
      <c r="E1178" s="11">
        <f t="shared" si="18"/>
        <v>0</v>
      </c>
      <c r="F1178" s="10">
        <v>1176</v>
      </c>
    </row>
    <row r="1179" spans="4:6">
      <c r="D1179" s="9">
        <f>D1178*((B$4+1)^(1/12))-B$3</f>
        <v>-2997957.1556937587</v>
      </c>
      <c r="E1179" s="11">
        <f t="shared" si="18"/>
        <v>0</v>
      </c>
      <c r="F1179" s="10">
        <v>1177</v>
      </c>
    </row>
    <row r="1180" spans="4:6">
      <c r="D1180" s="9">
        <f>D1179*((B$4+1)^(1/12))-B$3</f>
        <v>-3021158.0413172632</v>
      </c>
      <c r="E1180" s="11">
        <f t="shared" si="18"/>
        <v>0</v>
      </c>
      <c r="F1180" s="10">
        <v>1178</v>
      </c>
    </row>
    <row r="1181" spans="4:6">
      <c r="D1181" s="9">
        <f>D1180*((B$4+1)^(1/12))-B$3</f>
        <v>-3044490.1081211995</v>
      </c>
      <c r="E1181" s="11">
        <f t="shared" si="18"/>
        <v>0</v>
      </c>
      <c r="F1181" s="10">
        <v>1179</v>
      </c>
    </row>
    <row r="1182" spans="4:6">
      <c r="D1182" s="9">
        <f>D1181*((B$4+1)^(1/12))-B$3</f>
        <v>-3067954.097823034</v>
      </c>
      <c r="E1182" s="11">
        <f t="shared" si="18"/>
        <v>0</v>
      </c>
      <c r="F1182" s="10">
        <v>1180</v>
      </c>
    </row>
    <row r="1183" spans="4:6">
      <c r="D1183" s="9">
        <f>D1182*((B$4+1)^(1/12))-B$3</f>
        <v>-3091550.7563340114</v>
      </c>
      <c r="E1183" s="11">
        <f t="shared" si="18"/>
        <v>0</v>
      </c>
      <c r="F1183" s="10">
        <v>1181</v>
      </c>
    </row>
    <row r="1184" spans="4:6">
      <c r="D1184" s="9">
        <f>D1183*((B$4+1)^(1/12))-B$3</f>
        <v>-3115280.8337828666</v>
      </c>
      <c r="E1184" s="11">
        <f t="shared" si="18"/>
        <v>0</v>
      </c>
      <c r="F1184" s="10">
        <v>1182</v>
      </c>
    </row>
    <row r="1185" spans="4:6">
      <c r="D1185" s="9">
        <f>D1184*((B$4+1)^(1/12))-B$3</f>
        <v>-3139145.0845396719</v>
      </c>
      <c r="E1185" s="11">
        <f t="shared" si="18"/>
        <v>0</v>
      </c>
      <c r="F1185" s="10">
        <v>1183</v>
      </c>
    </row>
    <row r="1186" spans="4:6">
      <c r="D1186" s="9">
        <f>D1185*((B$4+1)^(1/12))-B$3</f>
        <v>-3163144.2672398179</v>
      </c>
      <c r="E1186" s="11">
        <f t="shared" si="18"/>
        <v>0</v>
      </c>
      <c r="F1186" s="10">
        <v>1184</v>
      </c>
    </row>
    <row r="1187" spans="4:6">
      <c r="D1187" s="9">
        <f>D1186*((B$4+1)^(1/12))-B$3</f>
        <v>-3187279.1448081294</v>
      </c>
      <c r="E1187" s="11">
        <f t="shared" si="18"/>
        <v>0</v>
      </c>
      <c r="F1187" s="10">
        <v>1185</v>
      </c>
    </row>
    <row r="1188" spans="4:6">
      <c r="D1188" s="9">
        <f>D1187*((B$4+1)^(1/12))-B$3</f>
        <v>-3211550.4844831191</v>
      </c>
      <c r="E1188" s="11">
        <f t="shared" si="18"/>
        <v>0</v>
      </c>
      <c r="F1188" s="10">
        <v>1186</v>
      </c>
    </row>
    <row r="1189" spans="4:6">
      <c r="D1189" s="9">
        <f>D1188*((B$4+1)^(1/12))-B$3</f>
        <v>-3235959.0578413787</v>
      </c>
      <c r="E1189" s="11">
        <f t="shared" si="18"/>
        <v>0</v>
      </c>
      <c r="F1189" s="10">
        <v>1187</v>
      </c>
    </row>
    <row r="1190" spans="4:6">
      <c r="D1190" s="9">
        <f>D1189*((B$4+1)^(1/12))-B$3</f>
        <v>-3260505.6408221051</v>
      </c>
      <c r="E1190" s="11">
        <f t="shared" si="18"/>
        <v>0</v>
      </c>
      <c r="F1190" s="10">
        <v>1188</v>
      </c>
    </row>
    <row r="1191" spans="4:6">
      <c r="D1191" s="9">
        <f>D1190*((B$4+1)^(1/12))-B$3</f>
        <v>-3285191.0137517685</v>
      </c>
      <c r="E1191" s="11">
        <f t="shared" si="18"/>
        <v>0</v>
      </c>
      <c r="F1191" s="10">
        <v>1189</v>
      </c>
    </row>
    <row r="1192" spans="4:6">
      <c r="D1192" s="9">
        <f>D1191*((B$4+1)^(1/12))-B$3</f>
        <v>-3310015.9613689184</v>
      </c>
      <c r="E1192" s="11">
        <f t="shared" si="18"/>
        <v>0</v>
      </c>
      <c r="F1192" s="10">
        <v>1190</v>
      </c>
    </row>
    <row r="1193" spans="4:6">
      <c r="D1193" s="9">
        <f>D1192*((B$4+1)^(1/12))-B$3</f>
        <v>-3334981.2728491304</v>
      </c>
      <c r="E1193" s="11">
        <f t="shared" si="18"/>
        <v>0</v>
      </c>
      <c r="F1193" s="10">
        <v>1191</v>
      </c>
    </row>
    <row r="1194" spans="4:6">
      <c r="D1194" s="9">
        <f>D1193*((B$4+1)^(1/12))-B$3</f>
        <v>-3360087.7418300933</v>
      </c>
      <c r="E1194" s="11">
        <f t="shared" si="18"/>
        <v>0</v>
      </c>
      <c r="F1194" s="10">
        <v>1192</v>
      </c>
    </row>
    <row r="1195" spans="4:6">
      <c r="D1195" s="9">
        <f>D1194*((B$4+1)^(1/12))-B$3</f>
        <v>-3385336.1664368389</v>
      </c>
      <c r="E1195" s="11">
        <f t="shared" si="18"/>
        <v>0</v>
      </c>
      <c r="F1195" s="10">
        <v>1193</v>
      </c>
    </row>
    <row r="1196" spans="4:6">
      <c r="D1196" s="9">
        <f>D1195*((B$4+1)^(1/12))-B$3</f>
        <v>-3410727.3493071138</v>
      </c>
      <c r="E1196" s="11">
        <f t="shared" si="18"/>
        <v>0</v>
      </c>
      <c r="F1196" s="10">
        <v>1194</v>
      </c>
    </row>
    <row r="1197" spans="4:6">
      <c r="D1197" s="9">
        <f>D1196*((B$4+1)^(1/12))-B$3</f>
        <v>-3436262.0976168956</v>
      </c>
      <c r="E1197" s="11">
        <f t="shared" si="18"/>
        <v>0</v>
      </c>
      <c r="F1197" s="10">
        <v>1195</v>
      </c>
    </row>
    <row r="1198" spans="4:6">
      <c r="D1198" s="9">
        <f>D1197*((B$4+1)^(1/12))-B$3</f>
        <v>-3461941.2231060518</v>
      </c>
      <c r="E1198" s="11">
        <f t="shared" si="18"/>
        <v>0</v>
      </c>
      <c r="F1198" s="10">
        <v>1196</v>
      </c>
    </row>
    <row r="1199" spans="4:6">
      <c r="D1199" s="9">
        <f>D1198*((B$4+1)^(1/12))-B$3</f>
        <v>-3487765.542104145</v>
      </c>
      <c r="E1199" s="11">
        <f t="shared" si="18"/>
        <v>0</v>
      </c>
      <c r="F1199" s="10">
        <v>1197</v>
      </c>
    </row>
    <row r="1200" spans="4:6">
      <c r="D1200" s="9">
        <f>D1199*((B$4+1)^(1/12))-B$3</f>
        <v>-3513735.8755563842</v>
      </c>
      <c r="E1200" s="11">
        <f t="shared" si="18"/>
        <v>0</v>
      </c>
      <c r="F1200" s="10">
        <v>1198</v>
      </c>
    </row>
    <row r="1201" spans="4:6">
      <c r="D1201" s="9">
        <f>D1200*((B$4+1)^(1/12))-B$3</f>
        <v>-3539853.0490497216</v>
      </c>
      <c r="E1201" s="11">
        <f t="shared" si="18"/>
        <v>0</v>
      </c>
      <c r="F1201" s="10">
        <v>1199</v>
      </c>
    </row>
    <row r="1202" spans="4:6">
      <c r="D1202" s="9">
        <f>D1201*((B$4+1)^(1/12))-B$3</f>
        <v>-3566117.8928390983</v>
      </c>
      <c r="E1202" s="11">
        <f t="shared" si="18"/>
        <v>0</v>
      </c>
      <c r="F1202" s="10">
        <v>1200</v>
      </c>
    </row>
    <row r="1203" spans="4:6">
      <c r="D1203" s="9">
        <f>D1202*((B$4+1)^(1/12))-B$3</f>
        <v>-3592531.241873838</v>
      </c>
      <c r="E1203" s="11">
        <f t="shared" si="18"/>
        <v>0</v>
      </c>
      <c r="F1203" s="10">
        <v>1201</v>
      </c>
    </row>
    <row r="1204" spans="4:6">
      <c r="D1204" s="9">
        <f>D1203*((B$4+1)^(1/12))-B$3</f>
        <v>-3619093.9358241884</v>
      </c>
      <c r="E1204" s="11">
        <f t="shared" si="18"/>
        <v>0</v>
      </c>
      <c r="F1204" s="10">
        <v>1202</v>
      </c>
    </row>
    <row r="1205" spans="4:6">
      <c r="D1205" s="9">
        <f>D1204*((B$4+1)^(1/12))-B$3</f>
        <v>-3645806.8191080149</v>
      </c>
      <c r="E1205" s="11">
        <f t="shared" si="18"/>
        <v>0</v>
      </c>
      <c r="F1205" s="10">
        <v>1203</v>
      </c>
    </row>
    <row r="1206" spans="4:6">
      <c r="D1206" s="9">
        <f>D1205*((B$4+1)^(1/12))-B$3</f>
        <v>-3672670.7409176454</v>
      </c>
      <c r="E1206" s="11">
        <f t="shared" si="18"/>
        <v>0</v>
      </c>
      <c r="F1206" s="10">
        <v>1204</v>
      </c>
    </row>
    <row r="1207" spans="4:6">
      <c r="D1207" s="9">
        <f>D1206*((B$4+1)^(1/12))-B$3</f>
        <v>-3699686.555246863</v>
      </c>
      <c r="E1207" s="11">
        <f t="shared" si="18"/>
        <v>0</v>
      </c>
      <c r="F1207" s="10">
        <v>1205</v>
      </c>
    </row>
    <row r="1208" spans="4:6">
      <c r="D1208" s="9">
        <f>D1207*((B$4+1)^(1/12))-B$3</f>
        <v>-3726855.1209180574</v>
      </c>
      <c r="E1208" s="11">
        <f t="shared" si="18"/>
        <v>0</v>
      </c>
      <c r="F1208" s="10">
        <v>1206</v>
      </c>
    </row>
    <row r="1209" spans="4:6">
      <c r="D1209" s="9">
        <f>D1208*((B$4+1)^(1/12))-B$3</f>
        <v>-3754177.3016095241</v>
      </c>
      <c r="E1209" s="11">
        <f t="shared" si="18"/>
        <v>0</v>
      </c>
      <c r="F1209" s="10">
        <v>1207</v>
      </c>
    </row>
    <row r="1210" spans="4:6">
      <c r="D1210" s="9">
        <f>D1209*((B$4+1)^(1/12))-B$3</f>
        <v>-3781653.9658829211</v>
      </c>
      <c r="E1210" s="11">
        <f t="shared" si="18"/>
        <v>0</v>
      </c>
      <c r="F1210" s="10">
        <v>1208</v>
      </c>
    </row>
    <row r="1211" spans="4:6">
      <c r="D1211" s="9">
        <f>D1210*((B$4+1)^(1/12))-B$3</f>
        <v>-3809285.987210881</v>
      </c>
      <c r="E1211" s="11">
        <f t="shared" si="18"/>
        <v>0</v>
      </c>
      <c r="F1211" s="10">
        <v>1209</v>
      </c>
    </row>
    <row r="1212" spans="4:6">
      <c r="D1212" s="9">
        <f>D1211*((B$4+1)^(1/12))-B$3</f>
        <v>-3837074.2440047767</v>
      </c>
      <c r="E1212" s="11">
        <f t="shared" si="18"/>
        <v>0</v>
      </c>
      <c r="F1212" s="10">
        <v>1210</v>
      </c>
    </row>
    <row r="1213" spans="4:6">
      <c r="D1213" s="9">
        <f>D1212*((B$4+1)^(1/12))-B$3</f>
        <v>-3865019.6196426479</v>
      </c>
      <c r="E1213" s="11">
        <f t="shared" si="18"/>
        <v>0</v>
      </c>
      <c r="F1213" s="10">
        <v>1211</v>
      </c>
    </row>
    <row r="1214" spans="4:6">
      <c r="D1214" s="9">
        <f>D1213*((B$4+1)^(1/12))-B$3</f>
        <v>-3893123.0024972814</v>
      </c>
      <c r="E1214" s="11">
        <f t="shared" si="18"/>
        <v>0</v>
      </c>
      <c r="F1214" s="10">
        <v>1212</v>
      </c>
    </row>
    <row r="1215" spans="4:6">
      <c r="D1215" s="9">
        <f>D1214*((B$4+1)^(1/12))-B$3</f>
        <v>-3921385.2859644527</v>
      </c>
      <c r="E1215" s="11">
        <f t="shared" si="18"/>
        <v>0</v>
      </c>
      <c r="F1215" s="10">
        <v>1213</v>
      </c>
    </row>
    <row r="1216" spans="4:6">
      <c r="D1216" s="9">
        <f>D1215*((B$4+1)^(1/12))-B$3</f>
        <v>-3949807.3684913274</v>
      </c>
      <c r="E1216" s="11">
        <f t="shared" si="18"/>
        <v>0</v>
      </c>
      <c r="F1216" s="10">
        <v>1214</v>
      </c>
    </row>
    <row r="1217" spans="4:6">
      <c r="D1217" s="9">
        <f>D1216*((B$4+1)^(1/12))-B$3</f>
        <v>-3978390.153605022</v>
      </c>
      <c r="E1217" s="11">
        <f t="shared" si="18"/>
        <v>0</v>
      </c>
      <c r="F1217" s="10">
        <v>1215</v>
      </c>
    </row>
    <row r="1218" spans="4:6">
      <c r="D1218" s="9">
        <f>D1217*((B$4+1)^(1/12))-B$3</f>
        <v>-4007134.5499413265</v>
      </c>
      <c r="E1218" s="11">
        <f t="shared" si="18"/>
        <v>0</v>
      </c>
      <c r="F1218" s="10">
        <v>1216</v>
      </c>
    </row>
    <row r="1219" spans="4:6">
      <c r="D1219" s="9">
        <f>D1218*((B$4+1)^(1/12))-B$3</f>
        <v>-4036041.4712735894</v>
      </c>
      <c r="E1219" s="11">
        <f t="shared" ref="E1219:E1282" si="19">IF(AND(D1219&gt;0,D1220&lt;=0),1,0)</f>
        <v>0</v>
      </c>
      <c r="F1219" s="10">
        <v>1217</v>
      </c>
    </row>
    <row r="1220" spans="4:6">
      <c r="D1220" s="9">
        <f>D1219*((B$4+1)^(1/12))-B$3</f>
        <v>-4065111.8365417672</v>
      </c>
      <c r="E1220" s="11">
        <f t="shared" si="19"/>
        <v>0</v>
      </c>
      <c r="F1220" s="10">
        <v>1218</v>
      </c>
    </row>
    <row r="1221" spans="4:6">
      <c r="D1221" s="9">
        <f>D1220*((B$4+1)^(1/12))-B$3</f>
        <v>-4094346.5698816366</v>
      </c>
      <c r="E1221" s="11">
        <f t="shared" si="19"/>
        <v>0</v>
      </c>
      <c r="F1221" s="10">
        <v>1219</v>
      </c>
    </row>
    <row r="1222" spans="4:6">
      <c r="D1222" s="9">
        <f>D1221*((B$4+1)^(1/12))-B$3</f>
        <v>-4123746.6006541713</v>
      </c>
      <c r="E1222" s="11">
        <f t="shared" si="19"/>
        <v>0</v>
      </c>
      <c r="F1222" s="10">
        <v>1220</v>
      </c>
    </row>
    <row r="1223" spans="4:6">
      <c r="D1223" s="9">
        <f>D1222*((B$4+1)^(1/12))-B$3</f>
        <v>-4153312.8634750885</v>
      </c>
      <c r="E1223" s="11">
        <f t="shared" si="19"/>
        <v>0</v>
      </c>
      <c r="F1223" s="10">
        <v>1221</v>
      </c>
    </row>
    <row r="1224" spans="4:6">
      <c r="D1224" s="9">
        <f>D1223*((B$4+1)^(1/12))-B$3</f>
        <v>-4183046.2982445573</v>
      </c>
      <c r="E1224" s="11">
        <f t="shared" si="19"/>
        <v>0</v>
      </c>
      <c r="F1224" s="10">
        <v>1222</v>
      </c>
    </row>
    <row r="1225" spans="4:6">
      <c r="D1225" s="9">
        <f>D1224*((B$4+1)^(1/12))-B$3</f>
        <v>-4212947.8501770794</v>
      </c>
      <c r="E1225" s="11">
        <f t="shared" si="19"/>
        <v>0</v>
      </c>
      <c r="F1225" s="10">
        <v>1223</v>
      </c>
    </row>
    <row r="1226" spans="4:6">
      <c r="D1226" s="9">
        <f>D1225*((B$4+1)^(1/12))-B$3</f>
        <v>-4243018.4698315375</v>
      </c>
      <c r="E1226" s="11">
        <f t="shared" si="19"/>
        <v>0</v>
      </c>
      <c r="F1226" s="10">
        <v>1224</v>
      </c>
    </row>
    <row r="1227" spans="4:6">
      <c r="D1227" s="9">
        <f>D1226*((B$4+1)^(1/12))-B$3</f>
        <v>-4273259.113141411</v>
      </c>
      <c r="E1227" s="11">
        <f t="shared" si="19"/>
        <v>0</v>
      </c>
      <c r="F1227" s="10">
        <v>1225</v>
      </c>
    </row>
    <row r="1228" spans="4:6">
      <c r="D1228" s="9">
        <f>D1227*((B$4+1)^(1/12))-B$3</f>
        <v>-4303670.741445167</v>
      </c>
      <c r="E1228" s="11">
        <f t="shared" si="19"/>
        <v>0</v>
      </c>
      <c r="F1228" s="10">
        <v>1226</v>
      </c>
    </row>
    <row r="1229" spans="4:6">
      <c r="D1229" s="9">
        <f>D1228*((B$4+1)^(1/12))-B$3</f>
        <v>-4334254.3215168202</v>
      </c>
      <c r="E1229" s="11">
        <f t="shared" si="19"/>
        <v>0</v>
      </c>
      <c r="F1229" s="10">
        <v>1227</v>
      </c>
    </row>
    <row r="1230" spans="4:6">
      <c r="D1230" s="9">
        <f>D1229*((B$4+1)^(1/12))-B$3</f>
        <v>-4365010.825596666</v>
      </c>
      <c r="E1230" s="11">
        <f t="shared" si="19"/>
        <v>0</v>
      </c>
      <c r="F1230" s="10">
        <v>1228</v>
      </c>
    </row>
    <row r="1231" spans="4:6">
      <c r="D1231" s="9">
        <f>D1230*((B$4+1)^(1/12))-B$3</f>
        <v>-4395941.2314221878</v>
      </c>
      <c r="E1231" s="11">
        <f t="shared" si="19"/>
        <v>0</v>
      </c>
      <c r="F1231" s="10">
        <v>1229</v>
      </c>
    </row>
    <row r="1232" spans="4:6">
      <c r="D1232" s="9">
        <f>D1231*((B$4+1)^(1/12))-B$3</f>
        <v>-4427046.5222591385</v>
      </c>
      <c r="E1232" s="11">
        <f t="shared" si="19"/>
        <v>0</v>
      </c>
      <c r="F1232" s="10">
        <v>1230</v>
      </c>
    </row>
    <row r="1233" spans="4:6">
      <c r="D1233" s="9">
        <f>D1232*((B$4+1)^(1/12))-B$3</f>
        <v>-4458327.6869327985</v>
      </c>
      <c r="E1233" s="11">
        <f t="shared" si="19"/>
        <v>0</v>
      </c>
      <c r="F1233" s="10">
        <v>1231</v>
      </c>
    </row>
    <row r="1234" spans="4:6">
      <c r="D1234" s="9">
        <f>D1233*((B$4+1)^(1/12))-B$3</f>
        <v>-4489785.719859411</v>
      </c>
      <c r="E1234" s="11">
        <f t="shared" si="19"/>
        <v>0</v>
      </c>
      <c r="F1234" s="10">
        <v>1232</v>
      </c>
    </row>
    <row r="1235" spans="4:6">
      <c r="D1235" s="9">
        <f>D1234*((B$4+1)^(1/12))-B$3</f>
        <v>-4521421.6210777918</v>
      </c>
      <c r="E1235" s="11">
        <f t="shared" si="19"/>
        <v>0</v>
      </c>
      <c r="F1235" s="10">
        <v>1233</v>
      </c>
    </row>
    <row r="1236" spans="4:6">
      <c r="D1236" s="9">
        <f>D1235*((B$4+1)^(1/12))-B$3</f>
        <v>-4553236.3962811232</v>
      </c>
      <c r="E1236" s="11">
        <f t="shared" si="19"/>
        <v>0</v>
      </c>
      <c r="F1236" s="10">
        <v>1234</v>
      </c>
    </row>
    <row r="1237" spans="4:6">
      <c r="D1237" s="9">
        <f>D1236*((B$4+1)^(1/12))-B$3</f>
        <v>-4585231.0568489218</v>
      </c>
      <c r="E1237" s="11">
        <f t="shared" si="19"/>
        <v>0</v>
      </c>
      <c r="F1237" s="10">
        <v>1235</v>
      </c>
    </row>
    <row r="1238" spans="4:6">
      <c r="D1238" s="9">
        <f>D1237*((B$4+1)^(1/12))-B$3</f>
        <v>-4617406.6198791917</v>
      </c>
      <c r="E1238" s="11">
        <f t="shared" si="19"/>
        <v>0</v>
      </c>
      <c r="F1238" s="10">
        <v>1236</v>
      </c>
    </row>
    <row r="1239" spans="4:6">
      <c r="D1239" s="9">
        <f>D1238*((B$4+1)^(1/12))-B$3</f>
        <v>-4649764.1082207561</v>
      </c>
      <c r="E1239" s="11">
        <f t="shared" si="19"/>
        <v>0</v>
      </c>
      <c r="F1239" s="10">
        <v>1237</v>
      </c>
    </row>
    <row r="1240" spans="4:6">
      <c r="D1240" s="9">
        <f>D1239*((B$4+1)^(1/12))-B$3</f>
        <v>-4682304.550505775</v>
      </c>
      <c r="E1240" s="11">
        <f t="shared" si="19"/>
        <v>0</v>
      </c>
      <c r="F1240" s="10">
        <v>1238</v>
      </c>
    </row>
    <row r="1241" spans="4:6">
      <c r="D1241" s="9">
        <f>D1240*((B$4+1)^(1/12))-B$3</f>
        <v>-4715028.9811824439</v>
      </c>
      <c r="E1241" s="11">
        <f t="shared" si="19"/>
        <v>0</v>
      </c>
      <c r="F1241" s="10">
        <v>1239</v>
      </c>
    </row>
    <row r="1242" spans="4:6">
      <c r="D1242" s="9">
        <f>D1241*((B$4+1)^(1/12))-B$3</f>
        <v>-4747938.4405478789</v>
      </c>
      <c r="E1242" s="11">
        <f t="shared" si="19"/>
        <v>0</v>
      </c>
      <c r="F1242" s="10">
        <v>1240</v>
      </c>
    </row>
    <row r="1243" spans="4:6">
      <c r="D1243" s="9">
        <f>D1242*((B$4+1)^(1/12))-B$3</f>
        <v>-4781033.9747811873</v>
      </c>
      <c r="E1243" s="11">
        <f t="shared" si="19"/>
        <v>0</v>
      </c>
      <c r="F1243" s="10">
        <v>1241</v>
      </c>
    </row>
    <row r="1244" spans="4:6">
      <c r="D1244" s="9">
        <f>D1243*((B$4+1)^(1/12))-B$3</f>
        <v>-4814316.6359767243</v>
      </c>
      <c r="E1244" s="11">
        <f t="shared" si="19"/>
        <v>0</v>
      </c>
      <c r="F1244" s="10">
        <v>1242</v>
      </c>
    </row>
    <row r="1245" spans="4:6">
      <c r="D1245" s="9">
        <f>D1244*((B$4+1)^(1/12))-B$3</f>
        <v>-4847787.4821775407</v>
      </c>
      <c r="E1245" s="11">
        <f t="shared" si="19"/>
        <v>0</v>
      </c>
      <c r="F1245" s="10">
        <v>1243</v>
      </c>
    </row>
    <row r="1246" spans="4:6">
      <c r="D1246" s="9">
        <f>D1245*((B$4+1)^(1/12))-B$3</f>
        <v>-4881447.577409016</v>
      </c>
      <c r="E1246" s="11">
        <f t="shared" si="19"/>
        <v>0</v>
      </c>
      <c r="F1246" s="10">
        <v>1244</v>
      </c>
    </row>
    <row r="1247" spans="4:6">
      <c r="D1247" s="9">
        <f>D1246*((B$4+1)^(1/12))-B$3</f>
        <v>-4915297.9917126838</v>
      </c>
      <c r="E1247" s="11">
        <f t="shared" si="19"/>
        <v>0</v>
      </c>
      <c r="F1247" s="10">
        <v>1245</v>
      </c>
    </row>
    <row r="1248" spans="4:6">
      <c r="D1248" s="9">
        <f>D1247*((B$4+1)^(1/12))-B$3</f>
        <v>-4949339.8011802481</v>
      </c>
      <c r="E1248" s="11">
        <f t="shared" si="19"/>
        <v>0</v>
      </c>
      <c r="F1248" s="10">
        <v>1246</v>
      </c>
    </row>
    <row r="1249" spans="4:6">
      <c r="D1249" s="9">
        <f>D1248*((B$4+1)^(1/12))-B$3</f>
        <v>-4983574.0879877927</v>
      </c>
      <c r="E1249" s="11">
        <f t="shared" si="19"/>
        <v>0</v>
      </c>
      <c r="F1249" s="10">
        <v>1247</v>
      </c>
    </row>
    <row r="1250" spans="4:6">
      <c r="D1250" s="9">
        <f>D1249*((B$4+1)^(1/12))-B$3</f>
        <v>-5018001.9404301811</v>
      </c>
      <c r="E1250" s="11">
        <f t="shared" si="19"/>
        <v>0</v>
      </c>
      <c r="F1250" s="10">
        <v>1248</v>
      </c>
    </row>
    <row r="1251" spans="4:6">
      <c r="D1251" s="9">
        <f>D1250*((B$4+1)^(1/12))-B$3</f>
        <v>-5052624.4529556548</v>
      </c>
      <c r="E1251" s="11">
        <f t="shared" si="19"/>
        <v>0</v>
      </c>
      <c r="F1251" s="10">
        <v>1249</v>
      </c>
    </row>
    <row r="1252" spans="4:6">
      <c r="D1252" s="9">
        <f>D1251*((B$4+1)^(1/12))-B$3</f>
        <v>-5087442.7262006253</v>
      </c>
      <c r="E1252" s="11">
        <f t="shared" si="19"/>
        <v>0</v>
      </c>
      <c r="F1252" s="10">
        <v>1250</v>
      </c>
    </row>
    <row r="1253" spans="4:6">
      <c r="D1253" s="9">
        <f>D1252*((B$4+1)^(1/12))-B$3</f>
        <v>-5122457.867024661</v>
      </c>
      <c r="E1253" s="11">
        <f t="shared" si="19"/>
        <v>0</v>
      </c>
      <c r="F1253" s="10">
        <v>1251</v>
      </c>
    </row>
    <row r="1254" spans="4:6">
      <c r="D1254" s="9">
        <f>D1253*((B$4+1)^(1/12))-B$3</f>
        <v>-5157670.9885456767</v>
      </c>
      <c r="E1254" s="11">
        <f t="shared" si="19"/>
        <v>0</v>
      </c>
      <c r="F1254" s="10">
        <v>1252</v>
      </c>
    </row>
    <row r="1255" spans="4:6">
      <c r="D1255" s="9">
        <f>D1254*((B$4+1)^(1/12))-B$3</f>
        <v>-5193083.2101753158</v>
      </c>
      <c r="E1255" s="11">
        <f t="shared" si="19"/>
        <v>0</v>
      </c>
      <c r="F1255" s="10">
        <v>1253</v>
      </c>
    </row>
    <row r="1256" spans="4:6">
      <c r="D1256" s="9">
        <f>D1255*((B$4+1)^(1/12))-B$3</f>
        <v>-5228695.6576545406</v>
      </c>
      <c r="E1256" s="11">
        <f t="shared" si="19"/>
        <v>0</v>
      </c>
      <c r="F1256" s="10">
        <v>1254</v>
      </c>
    </row>
    <row r="1257" spans="4:6">
      <c r="D1257" s="9">
        <f>D1256*((B$4+1)^(1/12))-B$3</f>
        <v>-5264509.4630894139</v>
      </c>
      <c r="E1257" s="11">
        <f t="shared" si="19"/>
        <v>0</v>
      </c>
      <c r="F1257" s="10">
        <v>1255</v>
      </c>
    </row>
    <row r="1258" spans="4:6">
      <c r="D1258" s="9">
        <f>D1257*((B$4+1)^(1/12))-B$3</f>
        <v>-5300525.7649870925</v>
      </c>
      <c r="E1258" s="11">
        <f t="shared" si="19"/>
        <v>0</v>
      </c>
      <c r="F1258" s="10">
        <v>1256</v>
      </c>
    </row>
    <row r="1259" spans="4:6">
      <c r="D1259" s="9">
        <f>D1258*((B$4+1)^(1/12))-B$3</f>
        <v>-5336745.7082920168</v>
      </c>
      <c r="E1259" s="11">
        <f t="shared" si="19"/>
        <v>0</v>
      </c>
      <c r="F1259" s="10">
        <v>1257</v>
      </c>
    </row>
    <row r="1260" spans="4:6">
      <c r="D1260" s="9">
        <f>D1259*((B$4+1)^(1/12))-B$3</f>
        <v>-5373170.4444223111</v>
      </c>
      <c r="E1260" s="11">
        <f t="shared" si="19"/>
        <v>0</v>
      </c>
      <c r="F1260" s="10">
        <v>1258</v>
      </c>
    </row>
    <row r="1261" spans="4:6">
      <c r="D1261" s="9">
        <f>D1260*((B$4+1)^(1/12))-B$3</f>
        <v>-5409801.1313063838</v>
      </c>
      <c r="E1261" s="11">
        <f t="shared" si="19"/>
        <v>0</v>
      </c>
      <c r="F1261" s="10">
        <v>1259</v>
      </c>
    </row>
    <row r="1262" spans="4:6">
      <c r="D1262" s="9">
        <f>D1261*((B$4+1)^(1/12))-B$3</f>
        <v>-5446638.9334197398</v>
      </c>
      <c r="E1262" s="11">
        <f t="shared" si="19"/>
        <v>0</v>
      </c>
      <c r="F1262" s="10">
        <v>1260</v>
      </c>
    </row>
    <row r="1263" spans="4:6">
      <c r="D1263" s="9">
        <f>D1262*((B$4+1)^(1/12))-B$3</f>
        <v>-5483685.0218219971</v>
      </c>
      <c r="E1263" s="11">
        <f t="shared" si="19"/>
        <v>0</v>
      </c>
      <c r="F1263" s="10">
        <v>1261</v>
      </c>
    </row>
    <row r="1264" spans="4:6">
      <c r="D1264" s="9">
        <f>D1263*((B$4+1)^(1/12))-B$3</f>
        <v>-5520940.5741941156</v>
      </c>
      <c r="E1264" s="11">
        <f t="shared" si="19"/>
        <v>0</v>
      </c>
      <c r="F1264" s="10">
        <v>1262</v>
      </c>
    </row>
    <row r="1265" spans="4:6">
      <c r="D1265" s="9">
        <f>D1264*((B$4+1)^(1/12))-B$3</f>
        <v>-5558406.7748758337</v>
      </c>
      <c r="E1265" s="11">
        <f t="shared" si="19"/>
        <v>0</v>
      </c>
      <c r="F1265" s="10">
        <v>1263</v>
      </c>
    </row>
    <row r="1266" spans="4:6">
      <c r="D1266" s="9">
        <f>D1265*((B$4+1)^(1/12))-B$3</f>
        <v>-5596084.8149033198</v>
      </c>
      <c r="E1266" s="11">
        <f t="shared" si="19"/>
        <v>0</v>
      </c>
      <c r="F1266" s="10">
        <v>1264</v>
      </c>
    </row>
    <row r="1267" spans="4:6">
      <c r="D1267" s="9">
        <f>D1266*((B$4+1)^(1/12))-B$3</f>
        <v>-5633975.8920470346</v>
      </c>
      <c r="E1267" s="11">
        <f t="shared" si="19"/>
        <v>0</v>
      </c>
      <c r="F1267" s="10">
        <v>1265</v>
      </c>
    </row>
    <row r="1268" spans="4:6">
      <c r="D1268" s="9">
        <f>D1267*((B$4+1)^(1/12))-B$3</f>
        <v>-5672081.2108498048</v>
      </c>
      <c r="E1268" s="11">
        <f t="shared" si="19"/>
        <v>0</v>
      </c>
      <c r="F1268" s="10">
        <v>1266</v>
      </c>
    </row>
    <row r="1269" spans="4:6">
      <c r="D1269" s="9">
        <f>D1268*((B$4+1)^(1/12))-B$3</f>
        <v>-5710401.9826651197</v>
      </c>
      <c r="E1269" s="11">
        <f t="shared" si="19"/>
        <v>0</v>
      </c>
      <c r="F1269" s="10">
        <v>1267</v>
      </c>
    </row>
    <row r="1270" spans="4:6">
      <c r="D1270" s="9">
        <f>D1269*((B$4+1)^(1/12))-B$3</f>
        <v>-5748939.4256956354</v>
      </c>
      <c r="E1270" s="11">
        <f t="shared" si="19"/>
        <v>0</v>
      </c>
      <c r="F1270" s="10">
        <v>1268</v>
      </c>
    </row>
    <row r="1271" spans="4:6">
      <c r="D1271" s="9">
        <f>D1270*((B$4+1)^(1/12))-B$3</f>
        <v>-5787694.7650319049</v>
      </c>
      <c r="E1271" s="11">
        <f t="shared" si="19"/>
        <v>0</v>
      </c>
      <c r="F1271" s="10">
        <v>1269</v>
      </c>
    </row>
    <row r="1272" spans="4:6">
      <c r="D1272" s="9">
        <f>D1271*((B$4+1)^(1/12))-B$3</f>
        <v>-5826669.2326913197</v>
      </c>
      <c r="E1272" s="11">
        <f t="shared" si="19"/>
        <v>0</v>
      </c>
      <c r="F1272" s="10">
        <v>1270</v>
      </c>
    </row>
    <row r="1273" spans="4:6">
      <c r="D1273" s="9">
        <f>D1272*((B$4+1)^(1/12))-B$3</f>
        <v>-5865864.0676572779</v>
      </c>
      <c r="E1273" s="11">
        <f t="shared" si="19"/>
        <v>0</v>
      </c>
      <c r="F1273" s="10">
        <v>1271</v>
      </c>
    </row>
    <row r="1274" spans="4:6">
      <c r="D1274" s="9">
        <f>D1273*((B$4+1)^(1/12))-B$3</f>
        <v>-5905280.5159185687</v>
      </c>
      <c r="E1274" s="11">
        <f t="shared" si="19"/>
        <v>0</v>
      </c>
      <c r="F1274" s="10">
        <v>1272</v>
      </c>
    </row>
    <row r="1275" spans="4:6">
      <c r="D1275" s="9">
        <f>D1274*((B$4+1)^(1/12))-B$3</f>
        <v>-5944919.8305089837</v>
      </c>
      <c r="E1275" s="11">
        <f t="shared" si="19"/>
        <v>0</v>
      </c>
      <c r="F1275" s="10">
        <v>1273</v>
      </c>
    </row>
    <row r="1276" spans="4:6">
      <c r="D1276" s="9">
        <f>D1275*((B$4+1)^(1/12))-B$3</f>
        <v>-5984783.2715471499</v>
      </c>
      <c r="E1276" s="11">
        <f t="shared" si="19"/>
        <v>0</v>
      </c>
      <c r="F1276" s="10">
        <v>1274</v>
      </c>
    </row>
    <row r="1277" spans="4:6">
      <c r="D1277" s="9">
        <f>D1276*((B$4+1)^(1/12))-B$3</f>
        <v>-6024872.1062765885</v>
      </c>
      <c r="E1277" s="11">
        <f t="shared" si="19"/>
        <v>0</v>
      </c>
      <c r="F1277" s="10">
        <v>1275</v>
      </c>
    </row>
    <row r="1278" spans="4:6">
      <c r="D1278" s="9">
        <f>D1277*((B$4+1)^(1/12))-B$3</f>
        <v>-6065187.6091059987</v>
      </c>
      <c r="E1278" s="11">
        <f t="shared" si="19"/>
        <v>0</v>
      </c>
      <c r="F1278" s="10">
        <v>1276</v>
      </c>
    </row>
    <row r="1279" spans="4:6">
      <c r="D1279" s="9">
        <f>D1278*((B$4+1)^(1/12))-B$3</f>
        <v>-6105731.0616497733</v>
      </c>
      <c r="E1279" s="11">
        <f t="shared" si="19"/>
        <v>0</v>
      </c>
      <c r="F1279" s="10">
        <v>1277</v>
      </c>
    </row>
    <row r="1280" spans="4:6">
      <c r="D1280" s="9">
        <f>D1279*((B$4+1)^(1/12))-B$3</f>
        <v>-6146503.7527687373</v>
      </c>
      <c r="E1280" s="11">
        <f t="shared" si="19"/>
        <v>0</v>
      </c>
      <c r="F1280" s="10">
        <v>1278</v>
      </c>
    </row>
    <row r="1281" spans="4:6">
      <c r="D1281" s="9">
        <f>D1280*((B$4+1)^(1/12))-B$3</f>
        <v>-6187506.9786111237</v>
      </c>
      <c r="E1281" s="11">
        <f t="shared" si="19"/>
        <v>0</v>
      </c>
      <c r="F1281" s="10">
        <v>1279</v>
      </c>
    </row>
    <row r="1282" spans="4:6">
      <c r="D1282" s="9">
        <f>D1281*((B$4+1)^(1/12))-B$3</f>
        <v>-6228742.0426537758</v>
      </c>
      <c r="E1282" s="11">
        <f t="shared" si="19"/>
        <v>0</v>
      </c>
      <c r="F1282" s="10">
        <v>1280</v>
      </c>
    </row>
    <row r="1283" spans="4:6">
      <c r="D1283" s="9">
        <f>D1282*((B$4+1)^(1/12))-B$3</f>
        <v>-6270210.2557435837</v>
      </c>
      <c r="E1283" s="11">
        <f t="shared" ref="E1283:E1346" si="20">IF(AND(D1283&gt;0,D1284&lt;=0),1,0)</f>
        <v>0</v>
      </c>
      <c r="F1283" s="10">
        <v>1281</v>
      </c>
    </row>
    <row r="1284" spans="4:6">
      <c r="D1284" s="9">
        <f>D1283*((B$4+1)^(1/12))-B$3</f>
        <v>-6311912.936139157</v>
      </c>
      <c r="E1284" s="11">
        <f t="shared" si="20"/>
        <v>0</v>
      </c>
      <c r="F1284" s="10">
        <v>1282</v>
      </c>
    </row>
    <row r="1285" spans="4:6">
      <c r="D1285" s="9">
        <f>D1284*((B$4+1)^(1/12))-B$3</f>
        <v>-6353851.4095527316</v>
      </c>
      <c r="E1285" s="11">
        <f t="shared" si="20"/>
        <v>0</v>
      </c>
      <c r="F1285" s="10">
        <v>1283</v>
      </c>
    </row>
    <row r="1286" spans="4:6">
      <c r="D1286" s="9">
        <f>D1285*((B$4+1)^(1/12))-B$3</f>
        <v>-6396027.0091923131</v>
      </c>
      <c r="E1286" s="11">
        <f t="shared" si="20"/>
        <v>0</v>
      </c>
      <c r="F1286" s="10">
        <v>1284</v>
      </c>
    </row>
    <row r="1287" spans="4:6">
      <c r="D1287" s="9">
        <f>D1286*((B$4+1)^(1/12))-B$3</f>
        <v>-6438441.0758040575</v>
      </c>
      <c r="E1287" s="11">
        <f t="shared" si="20"/>
        <v>0</v>
      </c>
      <c r="F1287" s="10">
        <v>1285</v>
      </c>
    </row>
    <row r="1288" spans="4:6">
      <c r="D1288" s="9">
        <f>D1287*((B$4+1)^(1/12))-B$3</f>
        <v>-6481094.9577148957</v>
      </c>
      <c r="E1288" s="11">
        <f t="shared" si="20"/>
        <v>0</v>
      </c>
      <c r="F1288" s="10">
        <v>1286</v>
      </c>
    </row>
    <row r="1289" spans="4:6">
      <c r="D1289" s="9">
        <f>D1288*((B$4+1)^(1/12))-B$3</f>
        <v>-6523990.0108753946</v>
      </c>
      <c r="E1289" s="11">
        <f t="shared" si="20"/>
        <v>0</v>
      </c>
      <c r="F1289" s="10">
        <v>1287</v>
      </c>
    </row>
    <row r="1290" spans="4:6">
      <c r="D1290" s="9">
        <f>D1289*((B$4+1)^(1/12))-B$3</f>
        <v>-6567127.5989028635</v>
      </c>
      <c r="E1290" s="11">
        <f t="shared" si="20"/>
        <v>0</v>
      </c>
      <c r="F1290" s="10">
        <v>1288</v>
      </c>
    </row>
    <row r="1291" spans="4:6">
      <c r="D1291" s="9">
        <f>D1290*((B$4+1)^(1/12))-B$3</f>
        <v>-6610509.0931247016</v>
      </c>
      <c r="E1291" s="11">
        <f t="shared" si="20"/>
        <v>0</v>
      </c>
      <c r="F1291" s="10">
        <v>1289</v>
      </c>
    </row>
    <row r="1292" spans="4:6">
      <c r="D1292" s="9">
        <f>D1291*((B$4+1)^(1/12))-B$3</f>
        <v>-6654135.8726219935</v>
      </c>
      <c r="E1292" s="11">
        <f t="shared" si="20"/>
        <v>0</v>
      </c>
      <c r="F1292" s="10">
        <v>1290</v>
      </c>
    </row>
    <row r="1293" spans="4:6">
      <c r="D1293" s="9">
        <f>D1292*((B$4+1)^(1/12))-B$3</f>
        <v>-6698009.3242733469</v>
      </c>
      <c r="E1293" s="11">
        <f t="shared" si="20"/>
        <v>0</v>
      </c>
      <c r="F1293" s="10">
        <v>1291</v>
      </c>
    </row>
    <row r="1294" spans="4:6">
      <c r="D1294" s="9">
        <f>D1293*((B$4+1)^(1/12))-B$3</f>
        <v>-6742130.8427989846</v>
      </c>
      <c r="E1294" s="11">
        <f t="shared" si="20"/>
        <v>0</v>
      </c>
      <c r="F1294" s="10">
        <v>1292</v>
      </c>
    </row>
    <row r="1295" spans="4:6">
      <c r="D1295" s="9">
        <f>D1294*((B$4+1)^(1/12))-B$3</f>
        <v>-6786501.8308050791</v>
      </c>
      <c r="E1295" s="11">
        <f t="shared" si="20"/>
        <v>0</v>
      </c>
      <c r="F1295" s="10">
        <v>1293</v>
      </c>
    </row>
    <row r="1296" spans="4:6">
      <c r="D1296" s="9">
        <f>D1295*((B$4+1)^(1/12))-B$3</f>
        <v>-6831123.6988283433</v>
      </c>
      <c r="E1296" s="11">
        <f t="shared" si="20"/>
        <v>0</v>
      </c>
      <c r="F1296" s="10">
        <v>1294</v>
      </c>
    </row>
    <row r="1297" spans="4:6">
      <c r="D1297" s="9">
        <f>D1296*((B$4+1)^(1/12))-B$3</f>
        <v>-6875997.8653808683</v>
      </c>
      <c r="E1297" s="11">
        <f t="shared" si="20"/>
        <v>0</v>
      </c>
      <c r="F1297" s="10">
        <v>1295</v>
      </c>
    </row>
    <row r="1298" spans="4:6">
      <c r="D1298" s="9">
        <f>D1297*((B$4+1)^(1/12))-B$3</f>
        <v>-6921125.7569952197</v>
      </c>
      <c r="E1298" s="11">
        <f t="shared" si="20"/>
        <v>0</v>
      </c>
      <c r="F1298" s="10">
        <v>1296</v>
      </c>
    </row>
    <row r="1299" spans="4:6">
      <c r="D1299" s="9">
        <f>D1298*((B$4+1)^(1/12))-B$3</f>
        <v>-6966508.8082697857</v>
      </c>
      <c r="E1299" s="11">
        <f t="shared" si="20"/>
        <v>0</v>
      </c>
      <c r="F1299" s="10">
        <v>1297</v>
      </c>
    </row>
    <row r="1300" spans="4:6">
      <c r="D1300" s="9">
        <f>D1299*((B$4+1)^(1/12))-B$3</f>
        <v>-7012148.4619143829</v>
      </c>
      <c r="E1300" s="11">
        <f t="shared" si="20"/>
        <v>0</v>
      </c>
      <c r="F1300" s="10">
        <v>1298</v>
      </c>
    </row>
    <row r="1301" spans="4:6">
      <c r="D1301" s="9">
        <f>D1300*((B$4+1)^(1/12))-B$3</f>
        <v>-7058046.1687961174</v>
      </c>
      <c r="E1301" s="11">
        <f t="shared" si="20"/>
        <v>0</v>
      </c>
      <c r="F1301" s="10">
        <v>1299</v>
      </c>
    </row>
    <row r="1302" spans="4:6">
      <c r="D1302" s="9">
        <f>D1301*((B$4+1)^(1/12))-B$3</f>
        <v>-7104203.3879855098</v>
      </c>
      <c r="E1302" s="11">
        <f t="shared" si="20"/>
        <v>0</v>
      </c>
      <c r="F1302" s="10">
        <v>1300</v>
      </c>
    </row>
    <row r="1303" spans="4:6">
      <c r="D1303" s="9">
        <f>D1302*((B$4+1)^(1/12))-B$3</f>
        <v>-7150621.5868028766</v>
      </c>
      <c r="E1303" s="11">
        <f t="shared" si="20"/>
        <v>0</v>
      </c>
      <c r="F1303" s="10">
        <v>1301</v>
      </c>
    </row>
    <row r="1304" spans="4:6">
      <c r="D1304" s="9">
        <f>D1303*((B$4+1)^(1/12))-B$3</f>
        <v>-7197302.2408649782</v>
      </c>
      <c r="E1304" s="11">
        <f t="shared" si="20"/>
        <v>0</v>
      </c>
      <c r="F1304" s="10">
        <v>1302</v>
      </c>
    </row>
    <row r="1305" spans="4:6">
      <c r="D1305" s="9">
        <f>D1304*((B$4+1)^(1/12))-B$3</f>
        <v>-7244246.8341319263</v>
      </c>
      <c r="E1305" s="11">
        <f t="shared" si="20"/>
        <v>0</v>
      </c>
      <c r="F1305" s="10">
        <v>1303</v>
      </c>
    </row>
    <row r="1306" spans="4:6">
      <c r="D1306" s="9">
        <f>D1305*((B$4+1)^(1/12))-B$3</f>
        <v>-7291456.8589543588</v>
      </c>
      <c r="E1306" s="11">
        <f t="shared" si="20"/>
        <v>0</v>
      </c>
      <c r="F1306" s="10">
        <v>1304</v>
      </c>
    </row>
    <row r="1307" spans="4:6">
      <c r="D1307" s="9">
        <f>D1306*((B$4+1)^(1/12))-B$3</f>
        <v>-7338933.8161208797</v>
      </c>
      <c r="E1307" s="11">
        <f t="shared" si="20"/>
        <v>0</v>
      </c>
      <c r="F1307" s="10">
        <v>1305</v>
      </c>
    </row>
    <row r="1308" spans="4:6">
      <c r="D1308" s="9">
        <f>D1307*((B$4+1)^(1/12))-B$3</f>
        <v>-7386679.2149057724</v>
      </c>
      <c r="E1308" s="11">
        <f t="shared" si="20"/>
        <v>0</v>
      </c>
      <c r="F1308" s="10">
        <v>1306</v>
      </c>
    </row>
    <row r="1309" spans="4:6">
      <c r="D1309" s="9">
        <f>D1308*((B$4+1)^(1/12))-B$3</f>
        <v>-7434694.573116974</v>
      </c>
      <c r="E1309" s="11">
        <f t="shared" si="20"/>
        <v>0</v>
      </c>
      <c r="F1309" s="10">
        <v>1307</v>
      </c>
    </row>
    <row r="1310" spans="4:6">
      <c r="D1310" s="9">
        <f>D1309*((B$4+1)^(1/12))-B$3</f>
        <v>-7482981.4171443302</v>
      </c>
      <c r="E1310" s="11">
        <f t="shared" si="20"/>
        <v>0</v>
      </c>
      <c r="F1310" s="10">
        <v>1308</v>
      </c>
    </row>
    <row r="1311" spans="4:6">
      <c r="D1311" s="9">
        <f>D1310*((B$4+1)^(1/12))-B$3</f>
        <v>-7531541.2820081161</v>
      </c>
      <c r="E1311" s="11">
        <f t="shared" si="20"/>
        <v>0</v>
      </c>
      <c r="F1311" s="10">
        <v>1309</v>
      </c>
    </row>
    <row r="1312" spans="4:6">
      <c r="D1312" s="9">
        <f>D1311*((B$4+1)^(1/12))-B$3</f>
        <v>-7580375.7114078347</v>
      </c>
      <c r="E1312" s="11">
        <f t="shared" si="20"/>
        <v>0</v>
      </c>
      <c r="F1312" s="10">
        <v>1310</v>
      </c>
    </row>
    <row r="1313" spans="4:6">
      <c r="D1313" s="9">
        <f>D1312*((B$4+1)^(1/12))-B$3</f>
        <v>-7629486.2577712899</v>
      </c>
      <c r="E1313" s="11">
        <f t="shared" si="20"/>
        <v>0</v>
      </c>
      <c r="F1313" s="10">
        <v>1311</v>
      </c>
    </row>
    <row r="1314" spans="4:6">
      <c r="D1314" s="9">
        <f>D1313*((B$4+1)^(1/12))-B$3</f>
        <v>-7678874.4823039398</v>
      </c>
      <c r="E1314" s="11">
        <f t="shared" si="20"/>
        <v>0</v>
      </c>
      <c r="F1314" s="10">
        <v>1312</v>
      </c>
    </row>
    <row r="1315" spans="4:6">
      <c r="D1315" s="9">
        <f>D1314*((B$4+1)^(1/12))-B$3</f>
        <v>-7728541.9550385224</v>
      </c>
      <c r="E1315" s="11">
        <f t="shared" si="20"/>
        <v>0</v>
      </c>
      <c r="F1315" s="10">
        <v>1313</v>
      </c>
    </row>
    <row r="1316" spans="4:6">
      <c r="D1316" s="9">
        <f>D1315*((B$4+1)^(1/12))-B$3</f>
        <v>-7778490.2548849713</v>
      </c>
      <c r="E1316" s="11">
        <f t="shared" si="20"/>
        <v>0</v>
      </c>
      <c r="F1316" s="10">
        <v>1314</v>
      </c>
    </row>
    <row r="1317" spans="4:6">
      <c r="D1317" s="9">
        <f>D1316*((B$4+1)^(1/12))-B$3</f>
        <v>-7828720.9696806064</v>
      </c>
      <c r="E1317" s="11">
        <f t="shared" si="20"/>
        <v>0</v>
      </c>
      <c r="F1317" s="10">
        <v>1315</v>
      </c>
    </row>
    <row r="1318" spans="4:6">
      <c r="D1318" s="9">
        <f>D1317*((B$4+1)^(1/12))-B$3</f>
        <v>-7879235.6962406086</v>
      </c>
      <c r="E1318" s="11">
        <f t="shared" si="20"/>
        <v>0</v>
      </c>
      <c r="F1318" s="10">
        <v>1316</v>
      </c>
    </row>
    <row r="1319" spans="4:6">
      <c r="D1319" s="9">
        <f>D1318*((B$4+1)^(1/12))-B$3</f>
        <v>-7930036.0404087864</v>
      </c>
      <c r="E1319" s="11">
        <f t="shared" si="20"/>
        <v>0</v>
      </c>
      <c r="F1319" s="10">
        <v>1317</v>
      </c>
    </row>
    <row r="1320" spans="4:6">
      <c r="D1320" s="9">
        <f>D1319*((B$4+1)^(1/12))-B$3</f>
        <v>-7981123.6171086216</v>
      </c>
      <c r="E1320" s="11">
        <f t="shared" si="20"/>
        <v>0</v>
      </c>
      <c r="F1320" s="10">
        <v>1318</v>
      </c>
    </row>
    <row r="1321" spans="4:6">
      <c r="D1321" s="9">
        <f>D1320*((B$4+1)^(1/12))-B$3</f>
        <v>-8032500.0503946077</v>
      </c>
      <c r="E1321" s="11">
        <f t="shared" si="20"/>
        <v>0</v>
      </c>
      <c r="F1321" s="10">
        <v>1319</v>
      </c>
    </row>
    <row r="1322" spans="4:6">
      <c r="D1322" s="9">
        <f>D1321*((B$4+1)^(1/12))-B$3</f>
        <v>-8084166.9735038793</v>
      </c>
      <c r="E1322" s="11">
        <f t="shared" si="20"/>
        <v>0</v>
      </c>
      <c r="F1322" s="10">
        <v>1320</v>
      </c>
    </row>
    <row r="1323" spans="4:6">
      <c r="D1323" s="9">
        <f>D1322*((B$4+1)^(1/12))-B$3</f>
        <v>-8136126.0289081307</v>
      </c>
      <c r="E1323" s="11">
        <f t="shared" si="20"/>
        <v>0</v>
      </c>
      <c r="F1323" s="10">
        <v>1321</v>
      </c>
    </row>
    <row r="1324" spans="4:6">
      <c r="D1324" s="9">
        <f>D1323*((B$4+1)^(1/12))-B$3</f>
        <v>-8188378.8683658298</v>
      </c>
      <c r="E1324" s="11">
        <f t="shared" si="20"/>
        <v>0</v>
      </c>
      <c r="F1324" s="10">
        <v>1322</v>
      </c>
    </row>
    <row r="1325" spans="4:6">
      <c r="D1325" s="9">
        <f>D1324*((B$4+1)^(1/12))-B$3</f>
        <v>-8240927.1529747276</v>
      </c>
      <c r="E1325" s="11">
        <f t="shared" si="20"/>
        <v>0</v>
      </c>
      <c r="F1325" s="10">
        <v>1323</v>
      </c>
    </row>
    <row r="1326" spans="4:6">
      <c r="D1326" s="9">
        <f>D1325*((B$4+1)^(1/12))-B$3</f>
        <v>-8293772.5532246623</v>
      </c>
      <c r="E1326" s="11">
        <f t="shared" si="20"/>
        <v>0</v>
      </c>
      <c r="F1326" s="10">
        <v>1324</v>
      </c>
    </row>
    <row r="1327" spans="4:6">
      <c r="D1327" s="9">
        <f>D1326*((B$4+1)^(1/12))-B$3</f>
        <v>-8346916.7490506656</v>
      </c>
      <c r="E1327" s="11">
        <f t="shared" si="20"/>
        <v>0</v>
      </c>
      <c r="F1327" s="10">
        <v>1325</v>
      </c>
    </row>
    <row r="1328" spans="4:6">
      <c r="D1328" s="9">
        <f>D1327*((B$4+1)^(1/12))-B$3</f>
        <v>-8400361.4298863672</v>
      </c>
      <c r="E1328" s="11">
        <f t="shared" si="20"/>
        <v>0</v>
      </c>
      <c r="F1328" s="10">
        <v>1326</v>
      </c>
    </row>
    <row r="1329" spans="4:6">
      <c r="D1329" s="9">
        <f>D1328*((B$4+1)^(1/12))-B$3</f>
        <v>-8454108.2947176956</v>
      </c>
      <c r="E1329" s="11">
        <f t="shared" si="20"/>
        <v>0</v>
      </c>
      <c r="F1329" s="10">
        <v>1327</v>
      </c>
    </row>
    <row r="1330" spans="4:6">
      <c r="D1330" s="9">
        <f>D1329*((B$4+1)^(1/12))-B$3</f>
        <v>-8508159.052136898</v>
      </c>
      <c r="E1330" s="11">
        <f t="shared" si="20"/>
        <v>0</v>
      </c>
      <c r="F1330" s="10">
        <v>1328</v>
      </c>
    </row>
    <row r="1331" spans="4:6">
      <c r="D1331" s="9">
        <f>D1330*((B$4+1)^(1/12))-B$3</f>
        <v>-8562515.4203968477</v>
      </c>
      <c r="E1331" s="11">
        <f t="shared" si="20"/>
        <v>0</v>
      </c>
      <c r="F1331" s="10">
        <v>1329</v>
      </c>
    </row>
    <row r="1332" spans="4:6">
      <c r="D1332" s="9">
        <f>D1331*((B$4+1)^(1/12))-B$3</f>
        <v>-8617179.1274656709</v>
      </c>
      <c r="E1332" s="11">
        <f t="shared" si="20"/>
        <v>0</v>
      </c>
      <c r="F1332" s="10">
        <v>1330</v>
      </c>
    </row>
    <row r="1333" spans="4:6">
      <c r="D1333" s="9">
        <f>D1332*((B$4+1)^(1/12))-B$3</f>
        <v>-8672151.9110816754</v>
      </c>
      <c r="E1333" s="11">
        <f t="shared" si="20"/>
        <v>0</v>
      </c>
      <c r="F1333" s="10">
        <v>1331</v>
      </c>
    </row>
    <row r="1334" spans="4:6">
      <c r="D1334" s="9">
        <f>D1333*((B$4+1)^(1/12))-B$3</f>
        <v>-8727435.5188085958</v>
      </c>
      <c r="E1334" s="11">
        <f t="shared" si="20"/>
        <v>0</v>
      </c>
      <c r="F1334" s="10">
        <v>1332</v>
      </c>
    </row>
    <row r="1335" spans="4:6">
      <c r="D1335" s="9">
        <f>D1334*((B$4+1)^(1/12))-B$3</f>
        <v>-8783031.7080911435</v>
      </c>
      <c r="E1335" s="11">
        <f t="shared" si="20"/>
        <v>0</v>
      </c>
      <c r="F1335" s="10">
        <v>1333</v>
      </c>
    </row>
    <row r="1336" spans="4:6">
      <c r="D1336" s="9">
        <f>D1335*((B$4+1)^(1/12))-B$3</f>
        <v>-8838942.2463108804</v>
      </c>
      <c r="E1336" s="11">
        <f t="shared" si="20"/>
        <v>0</v>
      </c>
      <c r="F1336" s="10">
        <v>1334</v>
      </c>
    </row>
    <row r="1337" spans="4:6">
      <c r="D1337" s="9">
        <f>D1336*((B$4+1)^(1/12))-B$3</f>
        <v>-8895168.9108424</v>
      </c>
      <c r="E1337" s="11">
        <f t="shared" si="20"/>
        <v>0</v>
      </c>
      <c r="F1337" s="10">
        <v>1335</v>
      </c>
    </row>
    <row r="1338" spans="4:6">
      <c r="D1338" s="9">
        <f>D1337*((B$4+1)^(1/12))-B$3</f>
        <v>-8951713.4891098309</v>
      </c>
      <c r="E1338" s="11">
        <f t="shared" si="20"/>
        <v>0</v>
      </c>
      <c r="F1338" s="10">
        <v>1336</v>
      </c>
    </row>
    <row r="1339" spans="4:6">
      <c r="D1339" s="9">
        <f>D1338*((B$4+1)^(1/12))-B$3</f>
        <v>-9008577.7786436547</v>
      </c>
      <c r="E1339" s="11">
        <f t="shared" si="20"/>
        <v>0</v>
      </c>
      <c r="F1339" s="10">
        <v>1337</v>
      </c>
    </row>
    <row r="1340" spans="4:6">
      <c r="D1340" s="9">
        <f>D1339*((B$4+1)^(1/12))-B$3</f>
        <v>-9065763.5871378537</v>
      </c>
      <c r="E1340" s="11">
        <f t="shared" si="20"/>
        <v>0</v>
      </c>
      <c r="F1340" s="10">
        <v>1338</v>
      </c>
    </row>
    <row r="1341" spans="4:6">
      <c r="D1341" s="9">
        <f>D1340*((B$4+1)^(1/12))-B$3</f>
        <v>-9123272.732507376</v>
      </c>
      <c r="E1341" s="11">
        <f t="shared" si="20"/>
        <v>0</v>
      </c>
      <c r="F1341" s="10">
        <v>1339</v>
      </c>
    </row>
    <row r="1342" spans="4:6">
      <c r="D1342" s="9">
        <f>D1341*((B$4+1)^(1/12))-B$3</f>
        <v>-9181107.0429459233</v>
      </c>
      <c r="E1342" s="11">
        <f t="shared" si="20"/>
        <v>0</v>
      </c>
      <c r="F1342" s="10">
        <v>1340</v>
      </c>
    </row>
    <row r="1343" spans="4:6">
      <c r="D1343" s="9">
        <f>D1342*((B$4+1)^(1/12))-B$3</f>
        <v>-9239268.3569840696</v>
      </c>
      <c r="E1343" s="11">
        <f t="shared" si="20"/>
        <v>0</v>
      </c>
      <c r="F1343" s="10">
        <v>1341</v>
      </c>
    </row>
    <row r="1344" spans="4:6">
      <c r="D1344" s="9">
        <f>D1343*((B$4+1)^(1/12))-B$3</f>
        <v>-9297758.5235477109</v>
      </c>
      <c r="E1344" s="11">
        <f t="shared" si="20"/>
        <v>0</v>
      </c>
      <c r="F1344" s="10">
        <v>1342</v>
      </c>
    </row>
    <row r="1345" spans="4:6">
      <c r="D1345" s="9">
        <f>D1344*((B$4+1)^(1/12))-B$3</f>
        <v>-9356579.4020168353</v>
      </c>
      <c r="E1345" s="11">
        <f t="shared" si="20"/>
        <v>0</v>
      </c>
      <c r="F1345" s="10">
        <v>1343</v>
      </c>
    </row>
    <row r="1346" spans="4:6">
      <c r="D1346" s="9">
        <f>D1345*((B$4+1)^(1/12))-B$3</f>
        <v>-9415732.8622846399</v>
      </c>
      <c r="E1346" s="11">
        <f t="shared" si="20"/>
        <v>0</v>
      </c>
      <c r="F1346" s="10">
        <v>1344</v>
      </c>
    </row>
    <row r="1347" spans="4:6">
      <c r="D1347" s="9">
        <f>D1346*((B$4+1)^(1/12))-B$3</f>
        <v>-9475220.7848169673</v>
      </c>
      <c r="E1347" s="11">
        <f t="shared" ref="E1347:E1410" si="21">IF(AND(D1347&gt;0,D1348&lt;=0),1,0)</f>
        <v>0</v>
      </c>
      <c r="F1347" s="10">
        <v>1345</v>
      </c>
    </row>
    <row r="1348" spans="4:6">
      <c r="D1348" s="9">
        <f>D1347*((B$4+1)^(1/12))-B$3</f>
        <v>-9535045.060712086</v>
      </c>
      <c r="E1348" s="11">
        <f t="shared" si="21"/>
        <v>0</v>
      </c>
      <c r="F1348" s="10">
        <v>1346</v>
      </c>
    </row>
    <row r="1349" spans="4:6">
      <c r="D1349" s="9">
        <f>D1348*((B$4+1)^(1/12))-B$3</f>
        <v>-9595207.5917608123</v>
      </c>
      <c r="E1349" s="11">
        <f t="shared" si="21"/>
        <v>0</v>
      </c>
      <c r="F1349" s="10">
        <v>1347</v>
      </c>
    </row>
    <row r="1350" spans="4:6">
      <c r="D1350" s="9">
        <f>D1349*((B$4+1)^(1/12))-B$3</f>
        <v>-9655710.2905069627</v>
      </c>
      <c r="E1350" s="11">
        <f t="shared" si="21"/>
        <v>0</v>
      </c>
      <c r="F1350" s="10">
        <v>1348</v>
      </c>
    </row>
    <row r="1351" spans="4:6">
      <c r="D1351" s="9">
        <f>D1350*((B$4+1)^(1/12))-B$3</f>
        <v>-9716555.0803081542</v>
      </c>
      <c r="E1351" s="11">
        <f t="shared" si="21"/>
        <v>0</v>
      </c>
      <c r="F1351" s="10">
        <v>1349</v>
      </c>
    </row>
    <row r="1352" spans="4:6">
      <c r="D1352" s="9">
        <f>D1351*((B$4+1)^(1/12))-B$3</f>
        <v>-9777743.8953969479</v>
      </c>
      <c r="E1352" s="11">
        <f t="shared" si="21"/>
        <v>0</v>
      </c>
      <c r="F1352" s="10">
        <v>1350</v>
      </c>
    </row>
    <row r="1353" spans="4:6">
      <c r="D1353" s="9">
        <f>D1352*((B$4+1)^(1/12))-B$3</f>
        <v>-9839278.6809423361</v>
      </c>
      <c r="E1353" s="11">
        <f t="shared" si="21"/>
        <v>0</v>
      </c>
      <c r="F1353" s="10">
        <v>1351</v>
      </c>
    </row>
    <row r="1354" spans="4:6">
      <c r="D1354" s="9">
        <f>D1353*((B$4+1)^(1/12))-B$3</f>
        <v>-9901161.393111581</v>
      </c>
      <c r="E1354" s="11">
        <f t="shared" si="21"/>
        <v>0</v>
      </c>
      <c r="F1354" s="10">
        <v>1352</v>
      </c>
    </row>
    <row r="1355" spans="4:6">
      <c r="D1355" s="9">
        <f>D1354*((B$4+1)^(1/12))-B$3</f>
        <v>-9963393.9991323985</v>
      </c>
      <c r="E1355" s="11">
        <f t="shared" si="21"/>
        <v>0</v>
      </c>
      <c r="F1355" s="10">
        <v>1353</v>
      </c>
    </row>
    <row r="1356" spans="4:6">
      <c r="D1356" s="9">
        <f>D1355*((B$4+1)^(1/12))-B$3</f>
        <v>-10025978.477355495</v>
      </c>
      <c r="E1356" s="11">
        <f t="shared" si="21"/>
        <v>0</v>
      </c>
      <c r="F1356" s="10">
        <v>1354</v>
      </c>
    </row>
    <row r="1357" spans="4:6">
      <c r="D1357" s="9">
        <f>D1356*((B$4+1)^(1/12))-B$3</f>
        <v>-10088916.81731746</v>
      </c>
      <c r="E1357" s="11">
        <f t="shared" si="21"/>
        <v>0</v>
      </c>
      <c r="F1357" s="10">
        <v>1355</v>
      </c>
    </row>
    <row r="1358" spans="4:6">
      <c r="D1358" s="9">
        <f>D1357*((B$4+1)^(1/12))-B$3</f>
        <v>-10152211.01980401</v>
      </c>
      <c r="E1358" s="11">
        <f t="shared" si="21"/>
        <v>0</v>
      </c>
      <c r="F1358" s="10">
        <v>1356</v>
      </c>
    </row>
    <row r="1359" spans="4:6">
      <c r="D1359" s="9">
        <f>D1358*((B$4+1)^(1/12))-B$3</f>
        <v>-10215863.0969136</v>
      </c>
      <c r="E1359" s="11">
        <f t="shared" si="21"/>
        <v>0</v>
      </c>
      <c r="F1359" s="10">
        <v>1357</v>
      </c>
    </row>
    <row r="1360" spans="4:6">
      <c r="D1360" s="9">
        <f>D1359*((B$4+1)^(1/12))-B$3</f>
        <v>-10279875.072121378</v>
      </c>
      <c r="E1360" s="11">
        <f t="shared" si="21"/>
        <v>0</v>
      </c>
      <c r="F1360" s="10">
        <v>1358</v>
      </c>
    </row>
    <row r="1361" spans="4:6">
      <c r="D1361" s="9">
        <f>D1360*((B$4+1)^(1/12))-B$3</f>
        <v>-10344248.980343515</v>
      </c>
      <c r="E1361" s="11">
        <f t="shared" si="21"/>
        <v>0</v>
      </c>
      <c r="F1361" s="10">
        <v>1359</v>
      </c>
    </row>
    <row r="1362" spans="4:6">
      <c r="D1362" s="9">
        <f>D1361*((B$4+1)^(1/12))-B$3</f>
        <v>-10408986.868001897</v>
      </c>
      <c r="E1362" s="11">
        <f t="shared" si="21"/>
        <v>0</v>
      </c>
      <c r="F1362" s="10">
        <v>1360</v>
      </c>
    </row>
    <row r="1363" spans="4:6">
      <c r="D1363" s="9">
        <f>D1362*((B$4+1)^(1/12))-B$3</f>
        <v>-10474090.793089172</v>
      </c>
      <c r="E1363" s="11">
        <f t="shared" si="21"/>
        <v>0</v>
      </c>
      <c r="F1363" s="10">
        <v>1361</v>
      </c>
    </row>
    <row r="1364" spans="4:6">
      <c r="D1364" s="9">
        <f>D1363*((B$4+1)^(1/12))-B$3</f>
        <v>-10539562.82523418</v>
      </c>
      <c r="E1364" s="11">
        <f t="shared" si="21"/>
        <v>0</v>
      </c>
      <c r="F1364" s="10">
        <v>1362</v>
      </c>
    </row>
    <row r="1365" spans="4:6">
      <c r="D1365" s="9">
        <f>D1364*((B$4+1)^(1/12))-B$3</f>
        <v>-10605405.045767747</v>
      </c>
      <c r="E1365" s="11">
        <f t="shared" si="21"/>
        <v>0</v>
      </c>
      <c r="F1365" s="10">
        <v>1363</v>
      </c>
    </row>
    <row r="1366" spans="4:6">
      <c r="D1366" s="9">
        <f>D1365*((B$4+1)^(1/12))-B$3</f>
        <v>-10671619.54778884</v>
      </c>
      <c r="E1366" s="11">
        <f t="shared" si="21"/>
        <v>0</v>
      </c>
      <c r="F1366" s="10">
        <v>1364</v>
      </c>
    </row>
    <row r="1367" spans="4:6">
      <c r="D1367" s="9">
        <f>D1366*((B$4+1)^(1/12))-B$3</f>
        <v>-10738208.436231114</v>
      </c>
      <c r="E1367" s="11">
        <f t="shared" si="21"/>
        <v>0</v>
      </c>
      <c r="F1367" s="10">
        <v>1365</v>
      </c>
    </row>
    <row r="1368" spans="4:6">
      <c r="D1368" s="9">
        <f>D1367*((B$4+1)^(1/12))-B$3</f>
        <v>-10805173.827929826</v>
      </c>
      <c r="E1368" s="11">
        <f t="shared" si="21"/>
        <v>0</v>
      </c>
      <c r="F1368" s="10">
        <v>1366</v>
      </c>
    </row>
    <row r="1369" spans="4:6">
      <c r="D1369" s="9">
        <f>D1368*((B$4+1)^(1/12))-B$3</f>
        <v>-10872517.851689128</v>
      </c>
      <c r="E1369" s="11">
        <f t="shared" si="21"/>
        <v>0</v>
      </c>
      <c r="F1369" s="10">
        <v>1367</v>
      </c>
    </row>
    <row r="1370" spans="4:6">
      <c r="D1370" s="9">
        <f>D1369*((B$4+1)^(1/12))-B$3</f>
        <v>-10940242.648349738</v>
      </c>
      <c r="E1370" s="11">
        <f t="shared" si="21"/>
        <v>0</v>
      </c>
      <c r="F1370" s="10">
        <v>1368</v>
      </c>
    </row>
    <row r="1371" spans="4:6">
      <c r="D1371" s="9">
        <f>D1370*((B$4+1)^(1/12))-B$3</f>
        <v>-11008350.370856998</v>
      </c>
      <c r="E1371" s="11">
        <f t="shared" si="21"/>
        <v>0</v>
      </c>
      <c r="F1371" s="10">
        <v>1369</v>
      </c>
    </row>
    <row r="1372" spans="4:6">
      <c r="D1372" s="9">
        <f>D1371*((B$4+1)^(1/12))-B$3</f>
        <v>-11076843.184329322</v>
      </c>
      <c r="E1372" s="11">
        <f t="shared" si="21"/>
        <v>0</v>
      </c>
      <c r="F1372" s="10">
        <v>1370</v>
      </c>
    </row>
    <row r="1373" spans="4:6">
      <c r="D1373" s="9">
        <f>D1372*((B$4+1)^(1/12))-B$3</f>
        <v>-11145723.266127009</v>
      </c>
      <c r="E1373" s="11">
        <f t="shared" si="21"/>
        <v>0</v>
      </c>
      <c r="F1373" s="10">
        <v>1371</v>
      </c>
    </row>
    <row r="1374" spans="4:6">
      <c r="D1374" s="9">
        <f>D1373*((B$4+1)^(1/12))-B$3</f>
        <v>-11214992.805921476</v>
      </c>
      <c r="E1374" s="11">
        <f t="shared" si="21"/>
        <v>0</v>
      </c>
      <c r="F1374" s="10">
        <v>1372</v>
      </c>
    </row>
    <row r="1375" spans="4:6">
      <c r="D1375" s="9">
        <f>D1374*((B$4+1)^(1/12))-B$3</f>
        <v>-11284654.005764861</v>
      </c>
      <c r="E1375" s="11">
        <f t="shared" si="21"/>
        <v>0</v>
      </c>
      <c r="F1375" s="10">
        <v>1373</v>
      </c>
    </row>
    <row r="1376" spans="4:6">
      <c r="D1376" s="9">
        <f>D1375*((B$4+1)^(1/12))-B$3</f>
        <v>-11354709.08016002</v>
      </c>
      <c r="E1376" s="11">
        <f t="shared" si="21"/>
        <v>0</v>
      </c>
      <c r="F1376" s="10">
        <v>1374</v>
      </c>
    </row>
    <row r="1377" spans="4:6">
      <c r="D1377" s="9">
        <f>D1376*((B$4+1)^(1/12))-B$3</f>
        <v>-11425160.256130936</v>
      </c>
      <c r="E1377" s="11">
        <f t="shared" si="21"/>
        <v>0</v>
      </c>
      <c r="F1377" s="10">
        <v>1375</v>
      </c>
    </row>
    <row r="1378" spans="4:6">
      <c r="D1378" s="9">
        <f>D1377*((B$4+1)^(1/12))-B$3</f>
        <v>-11496009.773293504</v>
      </c>
      <c r="E1378" s="11">
        <f t="shared" si="21"/>
        <v>0</v>
      </c>
      <c r="F1378" s="10">
        <v>1376</v>
      </c>
    </row>
    <row r="1379" spans="4:6">
      <c r="D1379" s="9">
        <f>D1378*((B$4+1)^(1/12))-B$3</f>
        <v>-11567259.883926738</v>
      </c>
      <c r="E1379" s="11">
        <f t="shared" si="21"/>
        <v>0</v>
      </c>
      <c r="F1379" s="10">
        <v>1377</v>
      </c>
    </row>
    <row r="1380" spans="4:6">
      <c r="D1380" s="9">
        <f>D1379*((B$4+1)^(1/12))-B$3</f>
        <v>-11638912.853044361</v>
      </c>
      <c r="E1380" s="11">
        <f t="shared" si="21"/>
        <v>0</v>
      </c>
      <c r="F1380" s="10">
        <v>1378</v>
      </c>
    </row>
    <row r="1381" spans="4:6">
      <c r="D1381" s="9">
        <f>D1380*((B$4+1)^(1/12))-B$3</f>
        <v>-11710970.958466813</v>
      </c>
      <c r="E1381" s="11">
        <f t="shared" si="21"/>
        <v>0</v>
      </c>
      <c r="F1381" s="10">
        <v>1379</v>
      </c>
    </row>
    <row r="1382" spans="4:6">
      <c r="D1382" s="9">
        <f>D1381*((B$4+1)^(1/12))-B$3</f>
        <v>-11783436.490893666</v>
      </c>
      <c r="E1382" s="11">
        <f t="shared" si="21"/>
        <v>0</v>
      </c>
      <c r="F1382" s="10">
        <v>1380</v>
      </c>
    </row>
    <row r="1383" spans="4:6">
      <c r="D1383" s="9">
        <f>D1382*((B$4+1)^(1/12))-B$3</f>
        <v>-11856311.753976434</v>
      </c>
      <c r="E1383" s="11">
        <f t="shared" si="21"/>
        <v>0</v>
      </c>
      <c r="F1383" s="10">
        <v>1381</v>
      </c>
    </row>
    <row r="1384" spans="4:6">
      <c r="D1384" s="9">
        <f>D1383*((B$4+1)^(1/12))-B$3</f>
        <v>-11929599.06439182</v>
      </c>
      <c r="E1384" s="11">
        <f t="shared" si="21"/>
        <v>0</v>
      </c>
      <c r="F1384" s="10">
        <v>1382</v>
      </c>
    </row>
    <row r="1385" spans="4:6">
      <c r="D1385" s="9">
        <f>D1384*((B$4+1)^(1/12))-B$3</f>
        <v>-12003300.751915345</v>
      </c>
      <c r="E1385" s="11">
        <f t="shared" si="21"/>
        <v>0</v>
      </c>
      <c r="F1385" s="10">
        <v>1383</v>
      </c>
    </row>
    <row r="1386" spans="4:6">
      <c r="D1386" s="9">
        <f>D1385*((B$4+1)^(1/12))-B$3</f>
        <v>-12077419.159495424</v>
      </c>
      <c r="E1386" s="11">
        <f t="shared" si="21"/>
        <v>0</v>
      </c>
      <c r="F1386" s="10">
        <v>1384</v>
      </c>
    </row>
    <row r="1387" spans="4:6">
      <c r="D1387" s="9">
        <f>D1386*((B$4+1)^(1/12))-B$3</f>
        <v>-12151956.643327845</v>
      </c>
      <c r="E1387" s="11">
        <f t="shared" si="21"/>
        <v>0</v>
      </c>
      <c r="F1387" s="10">
        <v>1385</v>
      </c>
    </row>
    <row r="1388" spans="4:6">
      <c r="D1388" s="9">
        <f>D1387*((B$4+1)^(1/12))-B$3</f>
        <v>-12226915.572930666</v>
      </c>
      <c r="E1388" s="11">
        <f t="shared" si="21"/>
        <v>0</v>
      </c>
      <c r="F1388" s="10">
        <v>1386</v>
      </c>
    </row>
    <row r="1389" spans="4:6">
      <c r="D1389" s="9">
        <f>D1388*((B$4+1)^(1/12))-B$3</f>
        <v>-12302298.331219545</v>
      </c>
      <c r="E1389" s="11">
        <f t="shared" si="21"/>
        <v>0</v>
      </c>
      <c r="F1389" s="10">
        <v>1387</v>
      </c>
    </row>
    <row r="1390" spans="4:6">
      <c r="D1390" s="9">
        <f>D1389*((B$4+1)^(1/12))-B$3</f>
        <v>-12378107.314583493</v>
      </c>
      <c r="E1390" s="11">
        <f t="shared" si="21"/>
        <v>0</v>
      </c>
      <c r="F1390" s="10">
        <v>1388</v>
      </c>
    </row>
    <row r="1391" spans="4:6">
      <c r="D1391" s="9">
        <f>D1390*((B$4+1)^(1/12))-B$3</f>
        <v>-12454344.932961052</v>
      </c>
      <c r="E1391" s="11">
        <f t="shared" si="21"/>
        <v>0</v>
      </c>
      <c r="F1391" s="10">
        <v>1389</v>
      </c>
    </row>
    <row r="1392" spans="4:6">
      <c r="D1392" s="9">
        <f>D1391*((B$4+1)^(1/12))-B$3</f>
        <v>-12531013.609916909</v>
      </c>
      <c r="E1392" s="11">
        <f t="shared" si="21"/>
        <v>0</v>
      </c>
      <c r="F1392" s="10">
        <v>1390</v>
      </c>
    </row>
    <row r="1393" spans="4:6">
      <c r="D1393" s="9">
        <f>D1392*((B$4+1)^(1/12))-B$3</f>
        <v>-12608115.782718932</v>
      </c>
      <c r="E1393" s="11">
        <f t="shared" si="21"/>
        <v>0</v>
      </c>
      <c r="F1393" s="10">
        <v>1391</v>
      </c>
    </row>
    <row r="1394" spans="4:6">
      <c r="D1394" s="9">
        <f>D1393*((B$4+1)^(1/12))-B$3</f>
        <v>-12685653.902415665</v>
      </c>
      <c r="E1394" s="11">
        <f t="shared" si="21"/>
        <v>0</v>
      </c>
      <c r="F1394" s="10">
        <v>1392</v>
      </c>
    </row>
    <row r="1395" spans="4:6">
      <c r="D1395" s="9">
        <f>D1394*((B$4+1)^(1/12))-B$3</f>
        <v>-12763630.433914227</v>
      </c>
      <c r="E1395" s="11">
        <f t="shared" si="21"/>
        <v>0</v>
      </c>
      <c r="F1395" s="10">
        <v>1393</v>
      </c>
    </row>
    <row r="1396" spans="4:6">
      <c r="D1396" s="9">
        <f>D1395*((B$4+1)^(1/12))-B$3</f>
        <v>-12842047.856058689</v>
      </c>
      <c r="E1396" s="11">
        <f t="shared" si="21"/>
        <v>0</v>
      </c>
      <c r="F1396" s="10">
        <v>1394</v>
      </c>
    </row>
    <row r="1397" spans="4:6">
      <c r="D1397" s="9">
        <f>D1396*((B$4+1)^(1/12))-B$3</f>
        <v>-12920908.661708862</v>
      </c>
      <c r="E1397" s="11">
        <f t="shared" si="21"/>
        <v>0</v>
      </c>
      <c r="F1397" s="10">
        <v>1395</v>
      </c>
    </row>
    <row r="1398" spans="4:6">
      <c r="D1398" s="9">
        <f>D1397*((B$4+1)^(1/12))-B$3</f>
        <v>-13000215.357819548</v>
      </c>
      <c r="E1398" s="11">
        <f t="shared" si="21"/>
        <v>0</v>
      </c>
      <c r="F1398" s="10">
        <v>1396</v>
      </c>
    </row>
    <row r="1399" spans="4:6">
      <c r="D1399" s="9">
        <f>D1398*((B$4+1)^(1/12))-B$3</f>
        <v>-13079970.465520239</v>
      </c>
      <c r="E1399" s="11">
        <f t="shared" si="21"/>
        <v>0</v>
      </c>
      <c r="F1399" s="10">
        <v>1397</v>
      </c>
    </row>
    <row r="1400" spans="4:6">
      <c r="D1400" s="9">
        <f>D1399*((B$4+1)^(1/12))-B$3</f>
        <v>-13160176.520195257</v>
      </c>
      <c r="E1400" s="11">
        <f t="shared" si="21"/>
        <v>0</v>
      </c>
      <c r="F1400" s="10">
        <v>1398</v>
      </c>
    </row>
    <row r="1401" spans="4:6">
      <c r="D1401" s="9">
        <f>D1400*((B$4+1)^(1/12))-B$3</f>
        <v>-13240836.071564358</v>
      </c>
      <c r="E1401" s="11">
        <f t="shared" si="21"/>
        <v>0</v>
      </c>
      <c r="F1401" s="10">
        <v>1399</v>
      </c>
    </row>
    <row r="1402" spans="4:6">
      <c r="D1402" s="9">
        <f>D1401*((B$4+1)^(1/12))-B$3</f>
        <v>-13321951.683763783</v>
      </c>
      <c r="E1402" s="11">
        <f t="shared" si="21"/>
        <v>0</v>
      </c>
      <c r="F1402" s="10">
        <v>1400</v>
      </c>
    </row>
    <row r="1403" spans="4:6">
      <c r="D1403" s="9">
        <f>D1402*((B$4+1)^(1/12))-B$3</f>
        <v>-13403525.935427772</v>
      </c>
      <c r="E1403" s="11">
        <f t="shared" si="21"/>
        <v>0</v>
      </c>
      <c r="F1403" s="10">
        <v>1401</v>
      </c>
    </row>
    <row r="1404" spans="4:6">
      <c r="D1404" s="9">
        <f>D1403*((B$4+1)^(1/12))-B$3</f>
        <v>-13485561.419770537</v>
      </c>
      <c r="E1404" s="11">
        <f t="shared" si="21"/>
        <v>0</v>
      </c>
      <c r="F1404" s="10">
        <v>1402</v>
      </c>
    </row>
    <row r="1405" spans="4:6">
      <c r="D1405" s="9">
        <f>D1404*((B$4+1)^(1/12))-B$3</f>
        <v>-13568060.744668704</v>
      </c>
      <c r="E1405" s="11">
        <f t="shared" si="21"/>
        <v>0</v>
      </c>
      <c r="F1405" s="10">
        <v>1403</v>
      </c>
    </row>
    <row r="1406" spans="4:6">
      <c r="D1406" s="9">
        <f>D1405*((B$4+1)^(1/12))-B$3</f>
        <v>-13651026.532744206</v>
      </c>
      <c r="E1406" s="11">
        <f t="shared" si="21"/>
        <v>0</v>
      </c>
      <c r="F1406" s="10">
        <v>1404</v>
      </c>
    </row>
    <row r="1407" spans="4:6">
      <c r="D1407" s="9">
        <f>D1406*((B$4+1)^(1/12))-B$3</f>
        <v>-13734461.421447668</v>
      </c>
      <c r="E1407" s="11">
        <f t="shared" si="21"/>
        <v>0</v>
      </c>
      <c r="F1407" s="10">
        <v>1405</v>
      </c>
    </row>
    <row r="1408" spans="4:6">
      <c r="D1408" s="9">
        <f>D1407*((B$4+1)^(1/12))-B$3</f>
        <v>-13818368.063142242</v>
      </c>
      <c r="E1408" s="11">
        <f t="shared" si="21"/>
        <v>0</v>
      </c>
      <c r="F1408" s="10">
        <v>1406</v>
      </c>
    </row>
    <row r="1409" spans="4:6">
      <c r="D1409" s="9">
        <f>D1408*((B$4+1)^(1/12))-B$3</f>
        <v>-13902749.125187926</v>
      </c>
      <c r="E1409" s="11">
        <f t="shared" si="21"/>
        <v>0</v>
      </c>
      <c r="F1409" s="10">
        <v>1407</v>
      </c>
    </row>
    <row r="1410" spans="4:6">
      <c r="D1410" s="9">
        <f>D1409*((B$4+1)^(1/12))-B$3</f>
        <v>-13987607.290026359</v>
      </c>
      <c r="E1410" s="11">
        <f t="shared" si="21"/>
        <v>0</v>
      </c>
      <c r="F1410" s="10">
        <v>1408</v>
      </c>
    </row>
    <row r="1411" spans="4:6">
      <c r="D1411" s="9">
        <f>D1410*((B$4+1)^(1/12))-B$3</f>
        <v>-14072945.255266098</v>
      </c>
      <c r="E1411" s="11">
        <f t="shared" ref="E1411:E1474" si="22">IF(AND(D1411&gt;0,D1412&lt;=0),1,0)</f>
        <v>0</v>
      </c>
      <c r="F1411" s="10">
        <v>1409</v>
      </c>
    </row>
    <row r="1412" spans="4:6">
      <c r="D1412" s="9">
        <f>D1411*((B$4+1)^(1/12))-B$3</f>
        <v>-14158765.733768368</v>
      </c>
      <c r="E1412" s="11">
        <f t="shared" si="22"/>
        <v>0</v>
      </c>
      <c r="F1412" s="10">
        <v>1410</v>
      </c>
    </row>
    <row r="1413" spans="4:6">
      <c r="D1413" s="9">
        <f>D1412*((B$4+1)^(1/12))-B$3</f>
        <v>-14245071.453733306</v>
      </c>
      <c r="E1413" s="11">
        <f t="shared" si="22"/>
        <v>0</v>
      </c>
      <c r="F1413" s="10">
        <v>1411</v>
      </c>
    </row>
    <row r="1414" spans="4:6">
      <c r="D1414" s="9">
        <f>D1413*((B$4+1)^(1/12))-B$3</f>
        <v>-14331865.158786692</v>
      </c>
      <c r="E1414" s="11">
        <f t="shared" si="22"/>
        <v>0</v>
      </c>
      <c r="F1414" s="10">
        <v>1412</v>
      </c>
    </row>
    <row r="1415" spans="4:6">
      <c r="D1415" s="9">
        <f>D1414*((B$4+1)^(1/12))-B$3</f>
        <v>-14419149.60806716</v>
      </c>
      <c r="E1415" s="11">
        <f t="shared" si="22"/>
        <v>0</v>
      </c>
      <c r="F1415" s="10">
        <v>1413</v>
      </c>
    </row>
    <row r="1416" spans="4:6">
      <c r="D1416" s="9">
        <f>D1415*((B$4+1)^(1/12))-B$3</f>
        <v>-14506927.57631392</v>
      </c>
      <c r="E1416" s="11">
        <f t="shared" si="22"/>
        <v>0</v>
      </c>
      <c r="F1416" s="10">
        <v>1414</v>
      </c>
    </row>
    <row r="1417" spans="4:6">
      <c r="D1417" s="9">
        <f>D1416*((B$4+1)^(1/12))-B$3</f>
        <v>-14595201.853954958</v>
      </c>
      <c r="E1417" s="11">
        <f t="shared" si="22"/>
        <v>0</v>
      </c>
      <c r="F1417" s="10">
        <v>1415</v>
      </c>
    </row>
    <row r="1418" spans="4:6">
      <c r="D1418" s="9">
        <f>D1417*((B$4+1)^(1/12))-B$3</f>
        <v>-14683975.247195747</v>
      </c>
      <c r="E1418" s="11">
        <f t="shared" si="22"/>
        <v>0</v>
      </c>
      <c r="F1418" s="10">
        <v>1416</v>
      </c>
    </row>
    <row r="1419" spans="4:6">
      <c r="D1419" s="9">
        <f>D1418*((B$4+1)^(1/12))-B$3</f>
        <v>-14773250.578108452</v>
      </c>
      <c r="E1419" s="11">
        <f t="shared" si="22"/>
        <v>0</v>
      </c>
      <c r="F1419" s="10">
        <v>1417</v>
      </c>
    </row>
    <row r="1420" spans="4:6">
      <c r="D1420" s="9">
        <f>D1419*((B$4+1)^(1/12))-B$3</f>
        <v>-14863030.684721647</v>
      </c>
      <c r="E1420" s="11">
        <f t="shared" si="22"/>
        <v>0</v>
      </c>
      <c r="F1420" s="10">
        <v>1418</v>
      </c>
    </row>
    <row r="1421" spans="4:6">
      <c r="D1421" s="9">
        <f>D1420*((B$4+1)^(1/12))-B$3</f>
        <v>-14953318.421110529</v>
      </c>
      <c r="E1421" s="11">
        <f t="shared" si="22"/>
        <v>0</v>
      </c>
      <c r="F1421" s="10">
        <v>1419</v>
      </c>
    </row>
    <row r="1422" spans="4:6">
      <c r="D1422" s="9">
        <f>D1421*((B$4+1)^(1/12))-B$3</f>
        <v>-15044116.657487653</v>
      </c>
      <c r="E1422" s="11">
        <f t="shared" si="22"/>
        <v>0</v>
      </c>
      <c r="F1422" s="10">
        <v>1420</v>
      </c>
    </row>
    <row r="1423" spans="4:6">
      <c r="D1423" s="9">
        <f>D1422*((B$4+1)^(1/12))-B$3</f>
        <v>-15135428.280294174</v>
      </c>
      <c r="E1423" s="11">
        <f t="shared" si="22"/>
        <v>0</v>
      </c>
      <c r="F1423" s="10">
        <v>1421</v>
      </c>
    </row>
    <row r="1424" spans="4:6">
      <c r="D1424" s="9">
        <f>D1423*((B$4+1)^(1/12))-B$3</f>
        <v>-15227256.192291602</v>
      </c>
      <c r="E1424" s="11">
        <f t="shared" si="22"/>
        <v>0</v>
      </c>
      <c r="F1424" s="10">
        <v>1422</v>
      </c>
    </row>
    <row r="1425" spans="4:6">
      <c r="D1425" s="9">
        <f>D1424*((B$4+1)^(1/12))-B$3</f>
        <v>-15319603.312654087</v>
      </c>
      <c r="E1425" s="11">
        <f t="shared" si="22"/>
        <v>0</v>
      </c>
      <c r="F1425" s="10">
        <v>1423</v>
      </c>
    </row>
    <row r="1426" spans="4:6">
      <c r="D1426" s="9">
        <f>D1425*((B$4+1)^(1/12))-B$3</f>
        <v>-15412472.57706121</v>
      </c>
      <c r="E1426" s="11">
        <f t="shared" si="22"/>
        <v>0</v>
      </c>
      <c r="F1426" s="10">
        <v>1424</v>
      </c>
    </row>
    <row r="1427" spans="4:6">
      <c r="D1427" s="9">
        <f>D1426*((B$4+1)^(1/12))-B$3</f>
        <v>-15505866.93779131</v>
      </c>
      <c r="E1427" s="11">
        <f t="shared" si="22"/>
        <v>0</v>
      </c>
      <c r="F1427" s="10">
        <v>1425</v>
      </c>
    </row>
    <row r="1428" spans="4:6">
      <c r="D1428" s="9">
        <f>D1427*((B$4+1)^(1/12))-B$3</f>
        <v>-15599789.363815343</v>
      </c>
      <c r="E1428" s="11">
        <f t="shared" si="22"/>
        <v>0</v>
      </c>
      <c r="F1428" s="10">
        <v>1426</v>
      </c>
    </row>
    <row r="1429" spans="4:6">
      <c r="D1429" s="9">
        <f>D1428*((B$4+1)^(1/12))-B$3</f>
        <v>-15694242.840891253</v>
      </c>
      <c r="E1429" s="11">
        <f t="shared" si="22"/>
        <v>0</v>
      </c>
      <c r="F1429" s="10">
        <v>1427</v>
      </c>
    </row>
    <row r="1430" spans="4:6">
      <c r="D1430" s="9">
        <f>D1429*((B$4+1)^(1/12))-B$3</f>
        <v>-15789230.371658897</v>
      </c>
      <c r="E1430" s="11">
        <f t="shared" si="22"/>
        <v>0</v>
      </c>
      <c r="F1430" s="10">
        <v>1428</v>
      </c>
    </row>
    <row r="1431" spans="4:6">
      <c r="D1431" s="9">
        <f>D1430*((B$4+1)^(1/12))-B$3</f>
        <v>-15884754.975735491</v>
      </c>
      <c r="E1431" s="11">
        <f t="shared" si="22"/>
        <v>0</v>
      </c>
      <c r="F1431" s="10">
        <v>1429</v>
      </c>
    </row>
    <row r="1432" spans="4:6">
      <c r="D1432" s="9">
        <f>D1431*((B$4+1)^(1/12))-B$3</f>
        <v>-15980819.68981161</v>
      </c>
      <c r="E1432" s="11">
        <f t="shared" si="22"/>
        <v>0</v>
      </c>
      <c r="F1432" s="10">
        <v>1430</v>
      </c>
    </row>
    <row r="1433" spans="4:6">
      <c r="D1433" s="9">
        <f>D1432*((B$4+1)^(1/12))-B$3</f>
        <v>-16077427.567747714</v>
      </c>
      <c r="E1433" s="11">
        <f t="shared" si="22"/>
        <v>0</v>
      </c>
      <c r="F1433" s="10">
        <v>1431</v>
      </c>
    </row>
    <row r="1434" spans="4:6">
      <c r="D1434" s="9">
        <f>D1433*((B$4+1)^(1/12))-B$3</f>
        <v>-16174581.680671237</v>
      </c>
      <c r="E1434" s="11">
        <f t="shared" si="22"/>
        <v>0</v>
      </c>
      <c r="F1434" s="10">
        <v>1432</v>
      </c>
    </row>
    <row r="1435" spans="4:6">
      <c r="D1435" s="9">
        <f>D1434*((B$4+1)^(1/12))-B$3</f>
        <v>-16272285.117074214</v>
      </c>
      <c r="E1435" s="11">
        <f t="shared" si="22"/>
        <v>0</v>
      </c>
      <c r="F1435" s="10">
        <v>1433</v>
      </c>
    </row>
    <row r="1436" spans="4:6">
      <c r="D1436" s="9">
        <f>D1435*((B$4+1)^(1/12))-B$3</f>
        <v>-16370540.982911462</v>
      </c>
      <c r="E1436" s="11">
        <f t="shared" si="22"/>
        <v>0</v>
      </c>
      <c r="F1436" s="10">
        <v>1434</v>
      </c>
    </row>
    <row r="1437" spans="4:6">
      <c r="D1437" s="9">
        <f>D1436*((B$4+1)^(1/12))-B$3</f>
        <v>-16469352.401699319</v>
      </c>
      <c r="E1437" s="11">
        <f t="shared" si="22"/>
        <v>0</v>
      </c>
      <c r="F1437" s="10">
        <v>1435</v>
      </c>
    </row>
    <row r="1438" spans="4:6">
      <c r="D1438" s="9">
        <f>D1437*((B$4+1)^(1/12))-B$3</f>
        <v>-16568722.51461494</v>
      </c>
      <c r="E1438" s="11">
        <f t="shared" si="22"/>
        <v>0</v>
      </c>
      <c r="F1438" s="10">
        <v>1436</v>
      </c>
    </row>
    <row r="1439" spans="4:6">
      <c r="D1439" s="9">
        <f>D1438*((B$4+1)^(1/12))-B$3</f>
        <v>-16668654.480596147</v>
      </c>
      <c r="E1439" s="11">
        <f t="shared" si="22"/>
        <v>0</v>
      </c>
      <c r="F1439" s="10">
        <v>1437</v>
      </c>
    </row>
    <row r="1440" spans="4:6">
      <c r="D1440" s="9">
        <f>D1439*((B$4+1)^(1/12))-B$3</f>
        <v>-16769151.476441862</v>
      </c>
      <c r="E1440" s="11">
        <f t="shared" si="22"/>
        <v>0</v>
      </c>
      <c r="F1440" s="10">
        <v>1438</v>
      </c>
    </row>
    <row r="1441" spans="4:6">
      <c r="D1441" s="9">
        <f>D1440*((B$4+1)^(1/12))-B$3</f>
        <v>-16870216.696913086</v>
      </c>
      <c r="E1441" s="11">
        <f t="shared" si="22"/>
        <v>0</v>
      </c>
      <c r="F1441" s="10">
        <v>1439</v>
      </c>
    </row>
    <row r="1442" spans="4:6">
      <c r="D1442" s="9">
        <f>D1441*((B$4+1)^(1/12))-B$3</f>
        <v>-16971853.354834463</v>
      </c>
      <c r="E1442" s="11">
        <f t="shared" si="22"/>
        <v>0</v>
      </c>
      <c r="F1442" s="10">
        <v>1440</v>
      </c>
    </row>
    <row r="1443" spans="4:6">
      <c r="D1443" s="9">
        <f>D1442*((B$4+1)^(1/12))-B$3</f>
        <v>-17074064.681196418</v>
      </c>
      <c r="E1443" s="11">
        <f t="shared" si="22"/>
        <v>0</v>
      </c>
      <c r="F1443" s="10">
        <v>1441</v>
      </c>
    </row>
    <row r="1444" spans="4:6">
      <c r="D1444" s="9">
        <f>D1443*((B$4+1)^(1/12))-B$3</f>
        <v>-17176853.925257865</v>
      </c>
      <c r="E1444" s="11">
        <f t="shared" si="22"/>
        <v>0</v>
      </c>
      <c r="F1444" s="10">
        <v>1442</v>
      </c>
    </row>
    <row r="1445" spans="4:6">
      <c r="D1445" s="9">
        <f>D1444*((B$4+1)^(1/12))-B$3</f>
        <v>-17280224.354649495</v>
      </c>
      <c r="E1445" s="11">
        <f t="shared" si="22"/>
        <v>0</v>
      </c>
      <c r="F1445" s="10">
        <v>1443</v>
      </c>
    </row>
    <row r="1446" spans="4:6">
      <c r="D1446" s="9">
        <f>D1445*((B$4+1)^(1/12))-B$3</f>
        <v>-17384179.255477667</v>
      </c>
      <c r="E1446" s="11">
        <f t="shared" si="22"/>
        <v>0</v>
      </c>
      <c r="F1446" s="10">
        <v>1444</v>
      </c>
    </row>
    <row r="1447" spans="4:6">
      <c r="D1447" s="9">
        <f>D1446*((B$4+1)^(1/12))-B$3</f>
        <v>-17488721.932428852</v>
      </c>
      <c r="E1447" s="11">
        <f t="shared" si="22"/>
        <v>0</v>
      </c>
      <c r="F1447" s="10">
        <v>1445</v>
      </c>
    </row>
    <row r="1448" spans="4:6">
      <c r="D1448" s="9">
        <f>D1447*((B$4+1)^(1/12))-B$3</f>
        <v>-17593855.708874706</v>
      </c>
      <c r="E1448" s="11">
        <f t="shared" si="22"/>
        <v>0</v>
      </c>
      <c r="F1448" s="10">
        <v>1446</v>
      </c>
    </row>
    <row r="1449" spans="4:6">
      <c r="D1449" s="9">
        <f>D1448*((B$4+1)^(1/12))-B$3</f>
        <v>-17699583.926977713</v>
      </c>
      <c r="E1449" s="11">
        <f t="shared" si="22"/>
        <v>0</v>
      </c>
      <c r="F1449" s="10">
        <v>1447</v>
      </c>
    </row>
    <row r="1450" spans="4:6">
      <c r="D1450" s="9">
        <f>D1449*((B$4+1)^(1/12))-B$3</f>
        <v>-17805909.947797425</v>
      </c>
      <c r="E1450" s="11">
        <f t="shared" si="22"/>
        <v>0</v>
      </c>
      <c r="F1450" s="10">
        <v>1448</v>
      </c>
    </row>
    <row r="1451" spans="4:6">
      <c r="D1451" s="9">
        <f>D1450*((B$4+1)^(1/12))-B$3</f>
        <v>-17912837.151397318</v>
      </c>
      <c r="E1451" s="11">
        <f t="shared" si="22"/>
        <v>0</v>
      </c>
      <c r="F1451" s="10">
        <v>1449</v>
      </c>
    </row>
    <row r="1452" spans="4:6">
      <c r="D1452" s="9">
        <f>D1451*((B$4+1)^(1/12))-B$3</f>
        <v>-18020368.936952233</v>
      </c>
      <c r="E1452" s="11">
        <f t="shared" si="22"/>
        <v>0</v>
      </c>
      <c r="F1452" s="10">
        <v>1450</v>
      </c>
    </row>
    <row r="1453" spans="4:6">
      <c r="D1453" s="9">
        <f>D1452*((B$4+1)^(1/12))-B$3</f>
        <v>-18128508.722856443</v>
      </c>
      <c r="E1453" s="11">
        <f t="shared" si="22"/>
        <v>0</v>
      </c>
      <c r="F1453" s="10">
        <v>1451</v>
      </c>
    </row>
    <row r="1454" spans="4:6">
      <c r="D1454" s="9">
        <f>D1453*((B$4+1)^(1/12))-B$3</f>
        <v>-18237259.946832318</v>
      </c>
      <c r="E1454" s="11">
        <f t="shared" si="22"/>
        <v>0</v>
      </c>
      <c r="F1454" s="10">
        <v>1452</v>
      </c>
    </row>
    <row r="1455" spans="4:6">
      <c r="D1455" s="9">
        <f>D1454*((B$4+1)^(1/12))-B$3</f>
        <v>-18346626.066039611</v>
      </c>
      <c r="E1455" s="11">
        <f t="shared" si="22"/>
        <v>0</v>
      </c>
      <c r="F1455" s="10">
        <v>1453</v>
      </c>
    </row>
    <row r="1456" spans="4:6">
      <c r="D1456" s="9">
        <f>D1455*((B$4+1)^(1/12))-B$3</f>
        <v>-18456610.557185359</v>
      </c>
      <c r="E1456" s="11">
        <f t="shared" si="22"/>
        <v>0</v>
      </c>
      <c r="F1456" s="10">
        <v>1454</v>
      </c>
    </row>
    <row r="1457" spans="4:6">
      <c r="D1457" s="9">
        <f>D1456*((B$4+1)^(1/12))-B$3</f>
        <v>-18567216.916634403</v>
      </c>
      <c r="E1457" s="11">
        <f t="shared" si="22"/>
        <v>0</v>
      </c>
      <c r="F1457" s="10">
        <v>1455</v>
      </c>
    </row>
    <row r="1458" spans="4:6">
      <c r="D1458" s="9">
        <f>D1457*((B$4+1)^(1/12))-B$3</f>
        <v>-18678448.660520546</v>
      </c>
      <c r="E1458" s="11">
        <f t="shared" si="22"/>
        <v>0</v>
      </c>
      <c r="F1458" s="10">
        <v>1456</v>
      </c>
    </row>
    <row r="1459" spans="4:6">
      <c r="D1459" s="9">
        <f>D1458*((B$4+1)^(1/12))-B$3</f>
        <v>-18790309.324858315</v>
      </c>
      <c r="E1459" s="11">
        <f t="shared" si="22"/>
        <v>0</v>
      </c>
      <c r="F1459" s="10">
        <v>1457</v>
      </c>
    </row>
    <row r="1460" spans="4:6">
      <c r="D1460" s="9">
        <f>D1459*((B$4+1)^(1/12))-B$3</f>
        <v>-18902802.465655383</v>
      </c>
      <c r="E1460" s="11">
        <f t="shared" si="22"/>
        <v>0</v>
      </c>
      <c r="F1460" s="10">
        <v>1458</v>
      </c>
    </row>
    <row r="1461" spans="4:6">
      <c r="D1461" s="9">
        <f>D1460*((B$4+1)^(1/12))-B$3</f>
        <v>-19015931.659025602</v>
      </c>
      <c r="E1461" s="11">
        <f t="shared" si="22"/>
        <v>0</v>
      </c>
      <c r="F1461" s="10">
        <v>1459</v>
      </c>
    </row>
    <row r="1462" spans="4:6">
      <c r="D1462" s="9">
        <f>D1461*((B$4+1)^(1/12))-B$3</f>
        <v>-19129700.501302697</v>
      </c>
      <c r="E1462" s="11">
        <f t="shared" si="22"/>
        <v>0</v>
      </c>
      <c r="F1462" s="10">
        <v>1460</v>
      </c>
    </row>
    <row r="1463" spans="4:6">
      <c r="D1463" s="9">
        <f>D1462*((B$4+1)^(1/12))-B$3</f>
        <v>-19244112.609154582</v>
      </c>
      <c r="E1463" s="11">
        <f t="shared" si="22"/>
        <v>0</v>
      </c>
      <c r="F1463" s="10">
        <v>1461</v>
      </c>
    </row>
    <row r="1464" spans="4:6">
      <c r="D1464" s="9">
        <f>D1463*((B$4+1)^(1/12))-B$3</f>
        <v>-19359171.619698342</v>
      </c>
      <c r="E1464" s="11">
        <f t="shared" si="22"/>
        <v>0</v>
      </c>
      <c r="F1464" s="10">
        <v>1462</v>
      </c>
    </row>
    <row r="1465" spans="4:6">
      <c r="D1465" s="9">
        <f>D1464*((B$4+1)^(1/12))-B$3</f>
        <v>-19474881.190615848</v>
      </c>
      <c r="E1465" s="11">
        <f t="shared" si="22"/>
        <v>0</v>
      </c>
      <c r="F1465" s="10">
        <v>1463</v>
      </c>
    </row>
    <row r="1466" spans="4:6">
      <c r="D1466" s="9">
        <f>D1465*((B$4+1)^(1/12))-B$3</f>
        <v>-19591245.000270035</v>
      </c>
      <c r="E1466" s="11">
        <f t="shared" si="22"/>
        <v>0</v>
      </c>
      <c r="F1466" s="10">
        <v>1464</v>
      </c>
    </row>
    <row r="1467" spans="4:6">
      <c r="D1467" s="9">
        <f>D1466*((B$4+1)^(1/12))-B$3</f>
        <v>-19708266.747821838</v>
      </c>
      <c r="E1467" s="11">
        <f t="shared" si="22"/>
        <v>0</v>
      </c>
      <c r="F1467" s="10">
        <v>1465</v>
      </c>
    </row>
    <row r="1468" spans="4:6">
      <c r="D1468" s="9">
        <f>D1467*((B$4+1)^(1/12))-B$3</f>
        <v>-19825950.153347787</v>
      </c>
      <c r="E1468" s="11">
        <f t="shared" si="22"/>
        <v>0</v>
      </c>
      <c r="F1468" s="10">
        <v>1466</v>
      </c>
    </row>
    <row r="1469" spans="4:6">
      <c r="D1469" s="9">
        <f>D1468*((B$4+1)^(1/12))-B$3</f>
        <v>-19944298.957958266</v>
      </c>
      <c r="E1469" s="11">
        <f t="shared" si="22"/>
        <v>0</v>
      </c>
      <c r="F1469" s="10">
        <v>1467</v>
      </c>
    </row>
    <row r="1470" spans="4:6">
      <c r="D1470" s="9">
        <f>D1469*((B$4+1)^(1/12))-B$3</f>
        <v>-20063316.923916437</v>
      </c>
      <c r="E1470" s="11">
        <f t="shared" si="22"/>
        <v>0</v>
      </c>
      <c r="F1470" s="10">
        <v>1468</v>
      </c>
    </row>
    <row r="1471" spans="4:6">
      <c r="D1471" s="9">
        <f>D1470*((B$4+1)^(1/12))-B$3</f>
        <v>-20183007.83475785</v>
      </c>
      <c r="E1471" s="11">
        <f t="shared" si="22"/>
        <v>0</v>
      </c>
      <c r="F1471" s="10">
        <v>1469</v>
      </c>
    </row>
    <row r="1472" spans="4:6">
      <c r="D1472" s="9">
        <f>D1471*((B$4+1)^(1/12))-B$3</f>
        <v>-20303375.495410711</v>
      </c>
      <c r="E1472" s="11">
        <f t="shared" si="22"/>
        <v>0</v>
      </c>
      <c r="F1472" s="10">
        <v>1470</v>
      </c>
    </row>
    <row r="1473" spans="4:6">
      <c r="D1473" s="9">
        <f>D1472*((B$4+1)^(1/12))-B$3</f>
        <v>-20424423.732316844</v>
      </c>
      <c r="E1473" s="11">
        <f t="shared" si="22"/>
        <v>0</v>
      </c>
      <c r="F1473" s="10">
        <v>1471</v>
      </c>
    </row>
    <row r="1474" spans="4:6">
      <c r="D1474" s="9">
        <f>D1473*((B$4+1)^(1/12))-B$3</f>
        <v>-20546156.393553335</v>
      </c>
      <c r="E1474" s="11">
        <f t="shared" si="22"/>
        <v>0</v>
      </c>
      <c r="F1474" s="10">
        <v>1472</v>
      </c>
    </row>
    <row r="1475" spans="4:6">
      <c r="D1475" s="9">
        <f>D1474*((B$4+1)^(1/12))-B$3</f>
        <v>-20668577.348954853</v>
      </c>
      <c r="E1475" s="11">
        <f t="shared" ref="E1475:E1538" si="23">IF(AND(D1475&gt;0,D1476&lt;=0),1,0)</f>
        <v>0</v>
      </c>
      <c r="F1475" s="10">
        <v>1473</v>
      </c>
    </row>
    <row r="1476" spans="4:6">
      <c r="D1476" s="9">
        <f>D1475*((B$4+1)^(1/12))-B$3</f>
        <v>-20791690.490236674</v>
      </c>
      <c r="E1476" s="11">
        <f t="shared" si="23"/>
        <v>0</v>
      </c>
      <c r="F1476" s="10">
        <v>1474</v>
      </c>
    </row>
    <row r="1477" spans="4:6">
      <c r="D1477" s="9">
        <f>D1476*((B$4+1)^(1/12))-B$3</f>
        <v>-20915499.731118403</v>
      </c>
      <c r="E1477" s="11">
        <f t="shared" si="23"/>
        <v>0</v>
      </c>
      <c r="F1477" s="10">
        <v>1475</v>
      </c>
    </row>
    <row r="1478" spans="4:6">
      <c r="D1478" s="9">
        <f>D1477*((B$4+1)^(1/12))-B$3</f>
        <v>-21040009.007448383</v>
      </c>
      <c r="E1478" s="11">
        <f t="shared" si="23"/>
        <v>0</v>
      </c>
      <c r="F1478" s="10">
        <v>1476</v>
      </c>
    </row>
    <row r="1479" spans="4:6">
      <c r="D1479" s="9">
        <f>D1478*((B$4+1)^(1/12))-B$3</f>
        <v>-21165222.277328812</v>
      </c>
      <c r="E1479" s="11">
        <f t="shared" si="23"/>
        <v>0</v>
      </c>
      <c r="F1479" s="10">
        <v>1477</v>
      </c>
    </row>
    <row r="1480" spans="4:6">
      <c r="D1480" s="9">
        <f>D1479*((B$4+1)^(1/12))-B$3</f>
        <v>-21291143.521241579</v>
      </c>
      <c r="E1480" s="11">
        <f t="shared" si="23"/>
        <v>0</v>
      </c>
      <c r="F1480" s="10">
        <v>1478</v>
      </c>
    </row>
    <row r="1481" spans="4:6">
      <c r="D1481" s="9">
        <f>D1480*((B$4+1)^(1/12))-B$3</f>
        <v>-21417776.742174789</v>
      </c>
      <c r="E1481" s="11">
        <f t="shared" si="23"/>
        <v>0</v>
      </c>
      <c r="F1481" s="10">
        <v>1479</v>
      </c>
    </row>
    <row r="1482" spans="4:6">
      <c r="D1482" s="9">
        <f>D1481*((B$4+1)^(1/12))-B$3</f>
        <v>-21545125.965750031</v>
      </c>
      <c r="E1482" s="11">
        <f t="shared" si="23"/>
        <v>0</v>
      </c>
      <c r="F1482" s="10">
        <v>1480</v>
      </c>
    </row>
    <row r="1483" spans="4:6">
      <c r="D1483" s="9">
        <f>D1482*((B$4+1)^(1/12))-B$3</f>
        <v>-21673195.240350343</v>
      </c>
      <c r="E1483" s="11">
        <f t="shared" si="23"/>
        <v>0</v>
      </c>
      <c r="F1483" s="10">
        <v>1481</v>
      </c>
    </row>
    <row r="1484" spans="4:6">
      <c r="D1484" s="9">
        <f>D1483*((B$4+1)^(1/12))-B$3</f>
        <v>-21801988.637248904</v>
      </c>
      <c r="E1484" s="11">
        <f t="shared" si="23"/>
        <v>0</v>
      </c>
      <c r="F1484" s="10">
        <v>1482</v>
      </c>
    </row>
    <row r="1485" spans="4:6">
      <c r="D1485" s="9">
        <f>D1484*((B$4+1)^(1/12))-B$3</f>
        <v>-21931510.250738468</v>
      </c>
      <c r="E1485" s="11">
        <f t="shared" si="23"/>
        <v>0</v>
      </c>
      <c r="F1485" s="10">
        <v>1483</v>
      </c>
    </row>
    <row r="1486" spans="4:6">
      <c r="D1486" s="9">
        <f>D1485*((B$4+1)^(1/12))-B$3</f>
        <v>-22061764.198261511</v>
      </c>
      <c r="E1486" s="11">
        <f t="shared" si="23"/>
        <v>0</v>
      </c>
      <c r="F1486" s="10">
        <v>1484</v>
      </c>
    </row>
    <row r="1487" spans="4:6">
      <c r="D1487" s="9">
        <f>D1486*((B$4+1)^(1/12))-B$3</f>
        <v>-22192754.620541133</v>
      </c>
      <c r="E1487" s="11">
        <f t="shared" si="23"/>
        <v>0</v>
      </c>
      <c r="F1487" s="10">
        <v>1485</v>
      </c>
    </row>
    <row r="1488" spans="4:6">
      <c r="D1488" s="9">
        <f>D1487*((B$4+1)^(1/12))-B$3</f>
        <v>-22324485.681712683</v>
      </c>
      <c r="E1488" s="11">
        <f t="shared" si="23"/>
        <v>0</v>
      </c>
      <c r="F1488" s="10">
        <v>1486</v>
      </c>
    </row>
    <row r="1489" spans="4:6">
      <c r="D1489" s="9">
        <f>D1488*((B$4+1)^(1/12))-B$3</f>
        <v>-22456961.569456134</v>
      </c>
      <c r="E1489" s="11">
        <f t="shared" si="23"/>
        <v>0</v>
      </c>
      <c r="F1489" s="10">
        <v>1487</v>
      </c>
    </row>
    <row r="1490" spans="4:6">
      <c r="D1490" s="9">
        <f>D1489*((B$4+1)^(1/12))-B$3</f>
        <v>-22590186.495129213</v>
      </c>
      <c r="E1490" s="11">
        <f t="shared" si="23"/>
        <v>0</v>
      </c>
      <c r="F1490" s="10">
        <v>1488</v>
      </c>
    </row>
    <row r="1491" spans="4:6">
      <c r="D1491" s="9">
        <f>D1490*((B$4+1)^(1/12))-B$3</f>
        <v>-22724164.693901271</v>
      </c>
      <c r="E1491" s="11">
        <f t="shared" si="23"/>
        <v>0</v>
      </c>
      <c r="F1491" s="10">
        <v>1489</v>
      </c>
    </row>
    <row r="1492" spans="4:6">
      <c r="D1492" s="9">
        <f>D1491*((B$4+1)^(1/12))-B$3</f>
        <v>-22858900.424887929</v>
      </c>
      <c r="E1492" s="11">
        <f t="shared" si="23"/>
        <v>0</v>
      </c>
      <c r="F1492" s="10">
        <v>1490</v>
      </c>
    </row>
    <row r="1493" spans="4:6">
      <c r="D1493" s="9">
        <f>D1492*((B$4+1)^(1/12))-B$3</f>
        <v>-22994397.971286464</v>
      </c>
      <c r="E1493" s="11">
        <f t="shared" si="23"/>
        <v>0</v>
      </c>
      <c r="F1493" s="10">
        <v>1491</v>
      </c>
    </row>
    <row r="1494" spans="4:6">
      <c r="D1494" s="9">
        <f>D1493*((B$4+1)^(1/12))-B$3</f>
        <v>-23130661.640511975</v>
      </c>
      <c r="E1494" s="11">
        <f t="shared" si="23"/>
        <v>0</v>
      </c>
      <c r="F1494" s="10">
        <v>1492</v>
      </c>
    </row>
    <row r="1495" spans="4:6">
      <c r="D1495" s="9">
        <f>D1494*((B$4+1)^(1/12))-B$3</f>
        <v>-23267695.764334306</v>
      </c>
      <c r="E1495" s="11">
        <f t="shared" si="23"/>
        <v>0</v>
      </c>
      <c r="F1495" s="10">
        <v>1493</v>
      </c>
    </row>
    <row r="1496" spans="4:6">
      <c r="D1496" s="9">
        <f>D1495*((B$4+1)^(1/12))-B$3</f>
        <v>-23405504.699015766</v>
      </c>
      <c r="E1496" s="11">
        <f t="shared" si="23"/>
        <v>0</v>
      </c>
      <c r="F1496" s="10">
        <v>1494</v>
      </c>
    </row>
    <row r="1497" spans="4:6">
      <c r="D1497" s="9">
        <f>D1496*((B$4+1)^(1/12))-B$3</f>
        <v>-23544092.825449597</v>
      </c>
      <c r="E1497" s="11">
        <f t="shared" si="23"/>
        <v>0</v>
      </c>
      <c r="F1497" s="10">
        <v>1495</v>
      </c>
    </row>
    <row r="1498" spans="4:6">
      <c r="D1498" s="9">
        <f>D1497*((B$4+1)^(1/12))-B$3</f>
        <v>-23683464.549299255</v>
      </c>
      <c r="E1498" s="11">
        <f t="shared" si="23"/>
        <v>0</v>
      </c>
      <c r="F1498" s="10">
        <v>1496</v>
      </c>
    </row>
    <row r="1499" spans="4:6">
      <c r="D1499" s="9">
        <f>D1498*((B$4+1)^(1/12))-B$3</f>
        <v>-23823624.301138453</v>
      </c>
      <c r="E1499" s="11">
        <f t="shared" si="23"/>
        <v>0</v>
      </c>
      <c r="F1499" s="10">
        <v>1497</v>
      </c>
    </row>
    <row r="1500" spans="4:6">
      <c r="D1500" s="9">
        <f>D1499*((B$4+1)^(1/12))-B$3</f>
        <v>-23964576.53659201</v>
      </c>
      <c r="E1500" s="11">
        <f t="shared" si="23"/>
        <v>0</v>
      </c>
      <c r="F1500" s="10">
        <v>1498</v>
      </c>
    </row>
    <row r="1501" spans="4:6">
      <c r="D1501" s="9">
        <f>D1500*((B$4+1)^(1/12))-B$3</f>
        <v>-24106325.736477502</v>
      </c>
      <c r="E1501" s="11">
        <f t="shared" si="23"/>
        <v>0</v>
      </c>
      <c r="F1501" s="10">
        <v>1499</v>
      </c>
    </row>
    <row r="1502" spans="4:6">
      <c r="D1502" s="9">
        <f>D1501*((B$4+1)^(1/12))-B$3</f>
        <v>-24248876.406947695</v>
      </c>
      <c r="E1502" s="11">
        <f t="shared" si="23"/>
        <v>0</v>
      </c>
      <c r="F1502" s="10">
        <v>1500</v>
      </c>
    </row>
    <row r="1503" spans="4:6">
      <c r="D1503" s="9">
        <f>D1502*((B$4+1)^(1/12))-B$3</f>
        <v>-24392233.079633798</v>
      </c>
      <c r="E1503" s="11">
        <f t="shared" si="23"/>
        <v>0</v>
      </c>
      <c r="F1503" s="10">
        <v>1501</v>
      </c>
    </row>
    <row r="1504" spans="4:6">
      <c r="D1504" s="9">
        <f>D1503*((B$4+1)^(1/12))-B$3</f>
        <v>-24536400.311789524</v>
      </c>
      <c r="E1504" s="11">
        <f t="shared" si="23"/>
        <v>0</v>
      </c>
      <c r="F1504" s="10">
        <v>1502</v>
      </c>
    </row>
    <row r="1505" spans="4:6">
      <c r="D1505" s="9">
        <f>D1504*((B$4+1)^(1/12))-B$3</f>
        <v>-24681382.686435957</v>
      </c>
      <c r="E1505" s="11">
        <f t="shared" si="23"/>
        <v>0</v>
      </c>
      <c r="F1505" s="10">
        <v>1503</v>
      </c>
    </row>
    <row r="1506" spans="4:6">
      <c r="D1506" s="9">
        <f>D1505*((B$4+1)^(1/12))-B$3</f>
        <v>-24827184.812507253</v>
      </c>
      <c r="E1506" s="11">
        <f t="shared" si="23"/>
        <v>0</v>
      </c>
      <c r="F1506" s="10">
        <v>1504</v>
      </c>
    </row>
    <row r="1507" spans="4:6">
      <c r="D1507" s="9">
        <f>D1506*((B$4+1)^(1/12))-B$3</f>
        <v>-24973811.324997149</v>
      </c>
      <c r="E1507" s="11">
        <f t="shared" si="23"/>
        <v>0</v>
      </c>
      <c r="F1507" s="10">
        <v>1505</v>
      </c>
    </row>
    <row r="1508" spans="4:6">
      <c r="D1508" s="9">
        <f>D1507*((B$4+1)^(1/12))-B$3</f>
        <v>-25121266.88510631</v>
      </c>
      <c r="E1508" s="11">
        <f t="shared" si="23"/>
        <v>0</v>
      </c>
      <c r="F1508" s="10">
        <v>1506</v>
      </c>
    </row>
    <row r="1509" spans="4:6">
      <c r="D1509" s="9">
        <f>D1508*((B$4+1)^(1/12))-B$3</f>
        <v>-25269556.180390511</v>
      </c>
      <c r="E1509" s="11">
        <f t="shared" si="23"/>
        <v>0</v>
      </c>
      <c r="F1509" s="10">
        <v>1507</v>
      </c>
    </row>
    <row r="1510" spans="4:6">
      <c r="D1510" s="9">
        <f>D1509*((B$4+1)^(1/12))-B$3</f>
        <v>-25418683.924909644</v>
      </c>
      <c r="E1510" s="11">
        <f t="shared" si="23"/>
        <v>0</v>
      </c>
      <c r="F1510" s="10">
        <v>1508</v>
      </c>
    </row>
    <row r="1511" spans="4:6">
      <c r="D1511" s="9">
        <f>D1510*((B$4+1)^(1/12))-B$3</f>
        <v>-25568654.859377585</v>
      </c>
      <c r="E1511" s="11">
        <f t="shared" si="23"/>
        <v>0</v>
      </c>
      <c r="F1511" s="10">
        <v>1509</v>
      </c>
    </row>
    <row r="1512" spans="4:6">
      <c r="D1512" s="9">
        <f>D1511*((B$4+1)^(1/12))-B$3</f>
        <v>-25719473.751312893</v>
      </c>
      <c r="E1512" s="11">
        <f t="shared" si="23"/>
        <v>0</v>
      </c>
      <c r="F1512" s="10">
        <v>1510</v>
      </c>
    </row>
    <row r="1513" spans="4:6">
      <c r="D1513" s="9">
        <f>D1512*((B$4+1)^(1/12))-B$3</f>
        <v>-25871145.395190369</v>
      </c>
      <c r="E1513" s="11">
        <f t="shared" si="23"/>
        <v>0</v>
      </c>
      <c r="F1513" s="10">
        <v>1511</v>
      </c>
    </row>
    <row r="1514" spans="4:6">
      <c r="D1514" s="9">
        <f>D1513*((B$4+1)^(1/12))-B$3</f>
        <v>-26023674.612593476</v>
      </c>
      <c r="E1514" s="11">
        <f t="shared" si="23"/>
        <v>0</v>
      </c>
      <c r="F1514" s="10">
        <v>1512</v>
      </c>
    </row>
    <row r="1515" spans="4:6">
      <c r="D1515" s="9">
        <f>D1514*((B$4+1)^(1/12))-B$3</f>
        <v>-26177066.252367608</v>
      </c>
      <c r="E1515" s="11">
        <f t="shared" si="23"/>
        <v>0</v>
      </c>
      <c r="F1515" s="10">
        <v>1513</v>
      </c>
    </row>
    <row r="1516" spans="4:6">
      <c r="D1516" s="9">
        <f>D1515*((B$4+1)^(1/12))-B$3</f>
        <v>-26331325.190774236</v>
      </c>
      <c r="E1516" s="11">
        <f t="shared" si="23"/>
        <v>0</v>
      </c>
      <c r="F1516" s="10">
        <v>1514</v>
      </c>
    </row>
    <row r="1517" spans="4:6">
      <c r="D1517" s="9">
        <f>D1516*((B$4+1)^(1/12))-B$3</f>
        <v>-26486456.331645921</v>
      </c>
      <c r="E1517" s="11">
        <f t="shared" si="23"/>
        <v>0</v>
      </c>
      <c r="F1517" s="10">
        <v>1515</v>
      </c>
    </row>
    <row r="1518" spans="4:6">
      <c r="D1518" s="9">
        <f>D1517*((B$4+1)^(1/12))-B$3</f>
        <v>-26642464.606542207</v>
      </c>
      <c r="E1518" s="11">
        <f t="shared" si="23"/>
        <v>0</v>
      </c>
      <c r="F1518" s="10">
        <v>1516</v>
      </c>
    </row>
    <row r="1519" spans="4:6">
      <c r="D1519" s="9">
        <f>D1518*((B$4+1)^(1/12))-B$3</f>
        <v>-26799354.974906396</v>
      </c>
      <c r="E1519" s="11">
        <f t="shared" si="23"/>
        <v>0</v>
      </c>
      <c r="F1519" s="10">
        <v>1517</v>
      </c>
    </row>
    <row r="1520" spans="4:6">
      <c r="D1520" s="9">
        <f>D1519*((B$4+1)^(1/12))-B$3</f>
        <v>-26957132.424223199</v>
      </c>
      <c r="E1520" s="11">
        <f t="shared" si="23"/>
        <v>0</v>
      </c>
      <c r="F1520" s="10">
        <v>1518</v>
      </c>
    </row>
    <row r="1521" spans="4:6">
      <c r="D1521" s="9">
        <f>D1520*((B$4+1)^(1/12))-B$3</f>
        <v>-27115801.970177293</v>
      </c>
      <c r="E1521" s="11">
        <f t="shared" si="23"/>
        <v>0</v>
      </c>
      <c r="F1521" s="10">
        <v>1519</v>
      </c>
    </row>
    <row r="1522" spans="4:6">
      <c r="D1522" s="9">
        <f>D1521*((B$4+1)^(1/12))-B$3</f>
        <v>-27275368.656812765</v>
      </c>
      <c r="E1522" s="11">
        <f t="shared" si="23"/>
        <v>0</v>
      </c>
      <c r="F1522" s="10">
        <v>1520</v>
      </c>
    </row>
    <row r="1523" spans="4:6">
      <c r="D1523" s="9">
        <f>D1522*((B$4+1)^(1/12))-B$3</f>
        <v>-27435837.556693461</v>
      </c>
      <c r="E1523" s="11">
        <f t="shared" si="23"/>
        <v>0</v>
      </c>
      <c r="F1523" s="10">
        <v>1521</v>
      </c>
    </row>
    <row r="1524" spans="4:6">
      <c r="D1524" s="9">
        <f>D1523*((B$4+1)^(1/12))-B$3</f>
        <v>-27597213.77106424</v>
      </c>
      <c r="E1524" s="11">
        <f t="shared" si="23"/>
        <v>0</v>
      </c>
      <c r="F1524" s="10">
        <v>1522</v>
      </c>
    </row>
    <row r="1525" spans="4:6">
      <c r="D1525" s="9">
        <f>D1524*((B$4+1)^(1/12))-B$3</f>
        <v>-27759502.430013143</v>
      </c>
      <c r="E1525" s="11">
        <f t="shared" si="23"/>
        <v>0</v>
      </c>
      <c r="F1525" s="10">
        <v>1523</v>
      </c>
    </row>
    <row r="1526" spans="4:6">
      <c r="D1526" s="9">
        <f>D1525*((B$4+1)^(1/12))-B$3</f>
        <v>-27922708.692634467</v>
      </c>
      <c r="E1526" s="11">
        <f t="shared" si="23"/>
        <v>0</v>
      </c>
      <c r="F1526" s="10">
        <v>1524</v>
      </c>
    </row>
    <row r="1527" spans="4:6">
      <c r="D1527" s="9">
        <f>D1526*((B$4+1)^(1/12))-B$3</f>
        <v>-28086837.747192789</v>
      </c>
      <c r="E1527" s="11">
        <f t="shared" si="23"/>
        <v>0</v>
      </c>
      <c r="F1527" s="10">
        <v>1525</v>
      </c>
    </row>
    <row r="1528" spans="4:6">
      <c r="D1528" s="9">
        <f>D1527*((B$4+1)^(1/12))-B$3</f>
        <v>-28251894.81128788</v>
      </c>
      <c r="E1528" s="11">
        <f t="shared" si="23"/>
        <v>0</v>
      </c>
      <c r="F1528" s="10">
        <v>1526</v>
      </c>
    </row>
    <row r="1529" spans="4:6">
      <c r="D1529" s="9">
        <f>D1528*((B$4+1)^(1/12))-B$3</f>
        <v>-28417885.132020582</v>
      </c>
      <c r="E1529" s="11">
        <f t="shared" si="23"/>
        <v>0</v>
      </c>
      <c r="F1529" s="10">
        <v>1527</v>
      </c>
    </row>
    <row r="1530" spans="4:6">
      <c r="D1530" s="9">
        <f>D1529*((B$4+1)^(1/12))-B$3</f>
        <v>-28584813.986159608</v>
      </c>
      <c r="E1530" s="11">
        <f t="shared" si="23"/>
        <v>0</v>
      </c>
      <c r="F1530" s="10">
        <v>1528</v>
      </c>
    </row>
    <row r="1531" spans="4:6">
      <c r="D1531" s="9">
        <f>D1530*((B$4+1)^(1/12))-B$3</f>
        <v>-28752686.680309288</v>
      </c>
      <c r="E1531" s="11">
        <f t="shared" si="23"/>
        <v>0</v>
      </c>
      <c r="F1531" s="10">
        <v>1529</v>
      </c>
    </row>
    <row r="1532" spans="4:6">
      <c r="D1532" s="9">
        <f>D1531*((B$4+1)^(1/12))-B$3</f>
        <v>-28921508.551078267</v>
      </c>
      <c r="E1532" s="11">
        <f t="shared" si="23"/>
        <v>0</v>
      </c>
      <c r="F1532" s="10">
        <v>1530</v>
      </c>
    </row>
    <row r="1533" spans="4:6">
      <c r="D1533" s="9">
        <f>D1532*((B$4+1)^(1/12))-B$3</f>
        <v>-29091284.965249147</v>
      </c>
      <c r="E1533" s="11">
        <f t="shared" si="23"/>
        <v>0</v>
      </c>
      <c r="F1533" s="10">
        <v>1531</v>
      </c>
    </row>
    <row r="1534" spans="4:6">
      <c r="D1534" s="9">
        <f>D1533*((B$4+1)^(1/12))-B$3</f>
        <v>-29262021.319949102</v>
      </c>
      <c r="E1534" s="11">
        <f t="shared" si="23"/>
        <v>0</v>
      </c>
      <c r="F1534" s="10">
        <v>1532</v>
      </c>
    </row>
    <row r="1535" spans="4:6">
      <c r="D1535" s="9">
        <f>D1534*((B$4+1)^(1/12))-B$3</f>
        <v>-29433723.042821448</v>
      </c>
      <c r="E1535" s="11">
        <f t="shared" si="23"/>
        <v>0</v>
      </c>
      <c r="F1535" s="10">
        <v>1533</v>
      </c>
    </row>
    <row r="1536" spans="4:6">
      <c r="D1536" s="9">
        <f>D1535*((B$4+1)^(1/12))-B$3</f>
        <v>-29606395.592198182</v>
      </c>
      <c r="E1536" s="11">
        <f t="shared" si="23"/>
        <v>0</v>
      </c>
      <c r="F1536" s="10">
        <v>1534</v>
      </c>
    </row>
    <row r="1537" spans="4:6">
      <c r="D1537" s="9">
        <f>D1536*((B$4+1)^(1/12))-B$3</f>
        <v>-29780044.457273506</v>
      </c>
      <c r="E1537" s="11">
        <f t="shared" si="23"/>
        <v>0</v>
      </c>
      <c r="F1537" s="10">
        <v>1535</v>
      </c>
    </row>
    <row r="1538" spans="4:6">
      <c r="D1538" s="9">
        <f>D1537*((B$4+1)^(1/12))-B$3</f>
        <v>-29954675.158278324</v>
      </c>
      <c r="E1538" s="11">
        <f t="shared" si="23"/>
        <v>0</v>
      </c>
      <c r="F1538" s="10">
        <v>1536</v>
      </c>
    </row>
    <row r="1539" spans="4:6">
      <c r="D1539" s="9">
        <f>D1538*((B$4+1)^(1/12))-B$3</f>
        <v>-30130293.246655725</v>
      </c>
      <c r="E1539" s="11">
        <f t="shared" ref="E1539:E1602" si="24">IF(AND(D1539&gt;0,D1540&lt;=0),1,0)</f>
        <v>0</v>
      </c>
      <c r="F1539" s="10">
        <v>1537</v>
      </c>
    </row>
    <row r="1540" spans="4:6">
      <c r="D1540" s="9">
        <f>D1539*((B$4+1)^(1/12))-B$3</f>
        <v>-30306904.305237472</v>
      </c>
      <c r="E1540" s="11">
        <f t="shared" si="24"/>
        <v>0</v>
      </c>
      <c r="F1540" s="10">
        <v>1538</v>
      </c>
    </row>
    <row r="1541" spans="4:6">
      <c r="D1541" s="9">
        <f>D1540*((B$4+1)^(1/12))-B$3</f>
        <v>-30484513.948421463</v>
      </c>
      <c r="E1541" s="11">
        <f t="shared" si="24"/>
        <v>0</v>
      </c>
      <c r="F1541" s="10">
        <v>1539</v>
      </c>
    </row>
    <row r="1542" spans="4:6">
      <c r="D1542" s="9">
        <f>D1541*((B$4+1)^(1/12))-B$3</f>
        <v>-30663127.822350223</v>
      </c>
      <c r="E1542" s="11">
        <f t="shared" si="24"/>
        <v>0</v>
      </c>
      <c r="F1542" s="10">
        <v>1540</v>
      </c>
    </row>
    <row r="1543" spans="4:6">
      <c r="D1543" s="9">
        <f>D1542*((B$4+1)^(1/12))-B$3</f>
        <v>-30842751.605090383</v>
      </c>
      <c r="E1543" s="11">
        <f t="shared" si="24"/>
        <v>0</v>
      </c>
      <c r="F1543" s="10">
        <v>1541</v>
      </c>
    </row>
    <row r="1544" spans="4:6">
      <c r="D1544" s="9">
        <f>D1543*((B$4+1)^(1/12))-B$3</f>
        <v>-31023391.006813191</v>
      </c>
      <c r="E1544" s="11">
        <f t="shared" si="24"/>
        <v>0</v>
      </c>
      <c r="F1544" s="10">
        <v>1542</v>
      </c>
    </row>
    <row r="1545" spans="4:6">
      <c r="D1545" s="9">
        <f>D1544*((B$4+1)^(1/12))-B$3</f>
        <v>-31205051.769976035</v>
      </c>
      <c r="E1545" s="11">
        <f t="shared" si="24"/>
        <v>0</v>
      </c>
      <c r="F1545" s="10">
        <v>1543</v>
      </c>
    </row>
    <row r="1546" spans="4:6">
      <c r="D1546" s="9">
        <f>D1545*((B$4+1)^(1/12))-B$3</f>
        <v>-31387739.669504989</v>
      </c>
      <c r="E1546" s="11">
        <f t="shared" si="24"/>
        <v>0</v>
      </c>
      <c r="F1546" s="10">
        <v>1544</v>
      </c>
    </row>
    <row r="1547" spans="4:6">
      <c r="D1547" s="9">
        <f>D1546*((B$4+1)^(1/12))-B$3</f>
        <v>-31571460.512978397</v>
      </c>
      <c r="E1547" s="11">
        <f t="shared" si="24"/>
        <v>0</v>
      </c>
      <c r="F1547" s="10">
        <v>1545</v>
      </c>
    </row>
    <row r="1548" spans="4:6">
      <c r="D1548" s="9">
        <f>D1547*((B$4+1)^(1/12))-B$3</f>
        <v>-31756220.140811503</v>
      </c>
      <c r="E1548" s="11">
        <f t="shared" si="24"/>
        <v>0</v>
      </c>
      <c r="F1548" s="10">
        <v>1546</v>
      </c>
    </row>
    <row r="1549" spans="4:6">
      <c r="D1549" s="9">
        <f>D1548*((B$4+1)^(1/12))-B$3</f>
        <v>-31942024.426442098</v>
      </c>
      <c r="E1549" s="11">
        <f t="shared" si="24"/>
        <v>0</v>
      </c>
      <c r="F1549" s="10">
        <v>1547</v>
      </c>
    </row>
    <row r="1550" spans="4:6">
      <c r="D1550" s="9">
        <f>D1549*((B$4+1)^(1/12))-B$3</f>
        <v>-32128879.276517253</v>
      </c>
      <c r="E1550" s="11">
        <f t="shared" si="24"/>
        <v>0</v>
      </c>
      <c r="F1550" s="10">
        <v>1548</v>
      </c>
    </row>
    <row r="1551" spans="4:6">
      <c r="D1551" s="9">
        <f>D1550*((B$4+1)^(1/12))-B$3</f>
        <v>-32316790.631081074</v>
      </c>
      <c r="E1551" s="11">
        <f t="shared" si="24"/>
        <v>0</v>
      </c>
      <c r="F1551" s="10">
        <v>1549</v>
      </c>
    </row>
    <row r="1552" spans="4:6">
      <c r="D1552" s="9">
        <f>D1551*((B$4+1)^(1/12))-B$3</f>
        <v>-32505764.463763542</v>
      </c>
      <c r="E1552" s="11">
        <f t="shared" si="24"/>
        <v>0</v>
      </c>
      <c r="F1552" s="10">
        <v>1550</v>
      </c>
    </row>
    <row r="1553" spans="4:6">
      <c r="D1553" s="9">
        <f>D1552*((B$4+1)^(1/12))-B$3</f>
        <v>-32695806.781970412</v>
      </c>
      <c r="E1553" s="11">
        <f t="shared" si="24"/>
        <v>0</v>
      </c>
      <c r="F1553" s="10">
        <v>1551</v>
      </c>
    </row>
    <row r="1554" spans="4:6">
      <c r="D1554" s="9">
        <f>D1553*((B$4+1)^(1/12))-B$3</f>
        <v>-32886923.627074182</v>
      </c>
      <c r="E1554" s="11">
        <f t="shared" si="24"/>
        <v>0</v>
      </c>
      <c r="F1554" s="10">
        <v>1552</v>
      </c>
    </row>
    <row r="1555" spans="4:6">
      <c r="D1555" s="9">
        <f>D1554*((B$4+1)^(1/12))-B$3</f>
        <v>-33079121.074606154</v>
      </c>
      <c r="E1555" s="11">
        <f t="shared" si="24"/>
        <v>0</v>
      </c>
      <c r="F1555" s="10">
        <v>1553</v>
      </c>
    </row>
    <row r="1556" spans="4:6">
      <c r="D1556" s="9">
        <f>D1555*((B$4+1)^(1/12))-B$3</f>
        <v>-33272405.234449558</v>
      </c>
      <c r="E1556" s="11">
        <f t="shared" si="24"/>
        <v>0</v>
      </c>
      <c r="F1556" s="10">
        <v>1554</v>
      </c>
    </row>
    <row r="1557" spans="4:6">
      <c r="D1557" s="9">
        <f>D1556*((B$4+1)^(1/12))-B$3</f>
        <v>-33466782.251033802</v>
      </c>
      <c r="E1557" s="11">
        <f t="shared" si="24"/>
        <v>0</v>
      </c>
      <c r="F1557" s="10">
        <v>1555</v>
      </c>
    </row>
    <row r="1558" spans="4:6">
      <c r="D1558" s="9">
        <f>D1557*((B$4+1)^(1/12))-B$3</f>
        <v>-33662258.303529784</v>
      </c>
      <c r="E1558" s="11">
        <f t="shared" si="24"/>
        <v>0</v>
      </c>
      <c r="F1558" s="10">
        <v>1556</v>
      </c>
    </row>
    <row r="1559" spans="4:6">
      <c r="D1559" s="9">
        <f>D1558*((B$4+1)^(1/12))-B$3</f>
        <v>-33858839.606046334</v>
      </c>
      <c r="E1559" s="11">
        <f t="shared" si="24"/>
        <v>0</v>
      </c>
      <c r="F1559" s="10">
        <v>1557</v>
      </c>
    </row>
    <row r="1560" spans="4:6">
      <c r="D1560" s="9">
        <f>D1559*((B$4+1)^(1/12))-B$3</f>
        <v>-34056532.407827757</v>
      </c>
      <c r="E1560" s="11">
        <f t="shared" si="24"/>
        <v>0</v>
      </c>
      <c r="F1560" s="10">
        <v>1558</v>
      </c>
    </row>
    <row r="1561" spans="4:6">
      <c r="D1561" s="9">
        <f>D1560*((B$4+1)^(1/12))-B$3</f>
        <v>-34255342.993452497</v>
      </c>
      <c r="E1561" s="11">
        <f t="shared" si="24"/>
        <v>0</v>
      </c>
      <c r="F1561" s="10">
        <v>1559</v>
      </c>
    </row>
    <row r="1562" spans="4:6">
      <c r="D1562" s="9">
        <f>D1561*((B$4+1)^(1/12))-B$3</f>
        <v>-34455277.683032915</v>
      </c>
      <c r="E1562" s="11">
        <f t="shared" si="24"/>
        <v>0</v>
      </c>
      <c r="F1562" s="10">
        <v>1560</v>
      </c>
    </row>
    <row r="1563" spans="4:6">
      <c r="D1563" s="9">
        <f>D1562*((B$4+1)^(1/12))-B$3</f>
        <v>-34656342.832416207</v>
      </c>
      <c r="E1563" s="11">
        <f t="shared" si="24"/>
        <v>0</v>
      </c>
      <c r="F1563" s="10">
        <v>1561</v>
      </c>
    </row>
    <row r="1564" spans="4:6">
      <c r="D1564" s="9">
        <f>D1563*((B$4+1)^(1/12))-B$3</f>
        <v>-34858544.833386451</v>
      </c>
      <c r="E1564" s="11">
        <f t="shared" si="24"/>
        <v>0</v>
      </c>
      <c r="F1564" s="10">
        <v>1562</v>
      </c>
    </row>
    <row r="1565" spans="4:6">
      <c r="D1565" s="9">
        <f>D1564*((B$4+1)^(1/12))-B$3</f>
        <v>-35061890.113867804</v>
      </c>
      <c r="E1565" s="11">
        <f t="shared" si="24"/>
        <v>0</v>
      </c>
      <c r="F1565" s="10">
        <v>1563</v>
      </c>
    </row>
    <row r="1566" spans="4:6">
      <c r="D1566" s="9">
        <f>D1565*((B$4+1)^(1/12))-B$3</f>
        <v>-35266385.138128839</v>
      </c>
      <c r="E1566" s="11">
        <f t="shared" si="24"/>
        <v>0</v>
      </c>
      <c r="F1566" s="10">
        <v>1564</v>
      </c>
    </row>
    <row r="1567" spans="4:6">
      <c r="D1567" s="9">
        <f>D1566*((B$4+1)^(1/12))-B$3</f>
        <v>-35472036.406988047</v>
      </c>
      <c r="E1567" s="11">
        <f t="shared" si="24"/>
        <v>0</v>
      </c>
      <c r="F1567" s="10">
        <v>1565</v>
      </c>
    </row>
    <row r="1568" spans="4:6">
      <c r="D1568" s="9">
        <f>D1567*((B$4+1)^(1/12))-B$3</f>
        <v>-35678850.458020493</v>
      </c>
      <c r="E1568" s="11">
        <f t="shared" si="24"/>
        <v>0</v>
      </c>
      <c r="F1568" s="10">
        <v>1566</v>
      </c>
    </row>
    <row r="1569" spans="4:6">
      <c r="D1569" s="9">
        <f>D1568*((B$4+1)^(1/12))-B$3</f>
        <v>-35886833.865765631</v>
      </c>
      <c r="E1569" s="11">
        <f t="shared" si="24"/>
        <v>0</v>
      </c>
      <c r="F1569" s="10">
        <v>1567</v>
      </c>
    </row>
    <row r="1570" spans="4:6">
      <c r="D1570" s="9">
        <f>D1569*((B$4+1)^(1/12))-B$3</f>
        <v>-36095993.241936326</v>
      </c>
      <c r="E1570" s="11">
        <f t="shared" si="24"/>
        <v>0</v>
      </c>
      <c r="F1570" s="10">
        <v>1568</v>
      </c>
    </row>
    <row r="1571" spans="4:6">
      <c r="D1571" s="9">
        <f>D1570*((B$4+1)^(1/12))-B$3</f>
        <v>-36306335.23562903</v>
      </c>
      <c r="E1571" s="11">
        <f t="shared" si="24"/>
        <v>0</v>
      </c>
      <c r="F1571" s="10">
        <v>1569</v>
      </c>
    </row>
    <row r="1572" spans="4:6">
      <c r="D1572" s="9">
        <f>D1571*((B$4+1)^(1/12))-B$3</f>
        <v>-36517866.533535153</v>
      </c>
      <c r="E1572" s="11">
        <f t="shared" si="24"/>
        <v>0</v>
      </c>
      <c r="F1572" s="10">
        <v>1570</v>
      </c>
    </row>
    <row r="1573" spans="4:6">
      <c r="D1573" s="9">
        <f>D1572*((B$4+1)^(1/12))-B$3</f>
        <v>-36730593.860153623</v>
      </c>
      <c r="E1573" s="11">
        <f t="shared" si="24"/>
        <v>0</v>
      </c>
      <c r="F1573" s="10">
        <v>1571</v>
      </c>
    </row>
    <row r="1574" spans="4:6">
      <c r="D1574" s="9">
        <f>D1573*((B$4+1)^(1/12))-B$3</f>
        <v>-36944523.978004664</v>
      </c>
      <c r="E1574" s="11">
        <f t="shared" si="24"/>
        <v>0</v>
      </c>
      <c r="F1574" s="10">
        <v>1572</v>
      </c>
    </row>
    <row r="1575" spans="4:6">
      <c r="D1575" s="9">
        <f>D1574*((B$4+1)^(1/12))-B$3</f>
        <v>-37159663.687844783</v>
      </c>
      <c r="E1575" s="11">
        <f t="shared" si="24"/>
        <v>0</v>
      </c>
      <c r="F1575" s="10">
        <v>1573</v>
      </c>
    </row>
    <row r="1576" spans="4:6">
      <c r="D1576" s="9">
        <f>D1575*((B$4+1)^(1/12))-B$3</f>
        <v>-37376019.82888294</v>
      </c>
      <c r="E1576" s="11">
        <f t="shared" si="24"/>
        <v>0</v>
      </c>
      <c r="F1576" s="10">
        <v>1574</v>
      </c>
    </row>
    <row r="1577" spans="4:6">
      <c r="D1577" s="9">
        <f>D1576*((B$4+1)^(1/12))-B$3</f>
        <v>-37593599.278997988</v>
      </c>
      <c r="E1577" s="11">
        <f t="shared" si="24"/>
        <v>0</v>
      </c>
      <c r="F1577" s="10">
        <v>1575</v>
      </c>
    </row>
    <row r="1578" spans="4:6">
      <c r="D1578" s="9">
        <f>D1577*((B$4+1)^(1/12))-B$3</f>
        <v>-37812408.954957299</v>
      </c>
      <c r="E1578" s="11">
        <f t="shared" si="24"/>
        <v>0</v>
      </c>
      <c r="F1578" s="10">
        <v>1576</v>
      </c>
    </row>
    <row r="1579" spans="4:6">
      <c r="D1579" s="9">
        <f>D1578*((B$4+1)^(1/12))-B$3</f>
        <v>-38032455.812636651</v>
      </c>
      <c r="E1579" s="11">
        <f t="shared" si="24"/>
        <v>0</v>
      </c>
      <c r="F1579" s="10">
        <v>1577</v>
      </c>
    </row>
    <row r="1580" spans="4:6">
      <c r="D1580" s="9">
        <f>D1579*((B$4+1)^(1/12))-B$3</f>
        <v>-38253746.847241364</v>
      </c>
      <c r="E1580" s="11">
        <f t="shared" si="24"/>
        <v>0</v>
      </c>
      <c r="F1580" s="10">
        <v>1578</v>
      </c>
    </row>
    <row r="1581" spans="4:6">
      <c r="D1581" s="9">
        <f>D1580*((B$4+1)^(1/12))-B$3</f>
        <v>-38476289.093528666</v>
      </c>
      <c r="E1581" s="11">
        <f t="shared" si="24"/>
        <v>0</v>
      </c>
      <c r="F1581" s="10">
        <v>1579</v>
      </c>
    </row>
    <row r="1582" spans="4:6">
      <c r="D1582" s="9">
        <f>D1581*((B$4+1)^(1/12))-B$3</f>
        <v>-38700089.626031309</v>
      </c>
      <c r="E1582" s="11">
        <f t="shared" si="24"/>
        <v>0</v>
      </c>
      <c r="F1582" s="10">
        <v>1580</v>
      </c>
    </row>
    <row r="1583" spans="4:6">
      <c r="D1583" s="9">
        <f>D1582*((B$4+1)^(1/12))-B$3</f>
        <v>-38925155.559282504</v>
      </c>
      <c r="E1583" s="11">
        <f t="shared" si="24"/>
        <v>0</v>
      </c>
      <c r="F1583" s="10">
        <v>1581</v>
      </c>
    </row>
    <row r="1584" spans="4:6">
      <c r="D1584" s="9">
        <f>D1583*((B$4+1)^(1/12))-B$3</f>
        <v>-39151494.048042051</v>
      </c>
      <c r="E1584" s="11">
        <f t="shared" si="24"/>
        <v>0</v>
      </c>
      <c r="F1584" s="10">
        <v>1582</v>
      </c>
    </row>
    <row r="1585" spans="4:6">
      <c r="D1585" s="9">
        <f>D1584*((B$4+1)^(1/12))-B$3</f>
        <v>-39379112.287523814</v>
      </c>
      <c r="E1585" s="11">
        <f t="shared" si="24"/>
        <v>0</v>
      </c>
      <c r="F1585" s="10">
        <v>1583</v>
      </c>
    </row>
    <row r="1586" spans="4:6">
      <c r="D1586" s="9">
        <f>D1585*((B$4+1)^(1/12))-B$3</f>
        <v>-39608017.51362443</v>
      </c>
      <c r="E1586" s="11">
        <f t="shared" si="24"/>
        <v>0</v>
      </c>
      <c r="F1586" s="10">
        <v>1584</v>
      </c>
    </row>
    <row r="1587" spans="4:6">
      <c r="D1587" s="9">
        <f>D1586*((B$4+1)^(1/12))-B$3</f>
        <v>-39838217.003153354</v>
      </c>
      <c r="E1587" s="11">
        <f t="shared" si="24"/>
        <v>0</v>
      </c>
      <c r="F1587" s="10">
        <v>1585</v>
      </c>
    </row>
    <row r="1588" spans="4:6">
      <c r="D1588" s="9">
        <f>D1587*((B$4+1)^(1/12))-B$3</f>
        <v>-40069718.07406418</v>
      </c>
      <c r="E1588" s="11">
        <f t="shared" si="24"/>
        <v>0</v>
      </c>
      <c r="F1588" s="10">
        <v>1586</v>
      </c>
    </row>
    <row r="1589" spans="4:6">
      <c r="D1589" s="9">
        <f>D1588*((B$4+1)^(1/12))-B$3</f>
        <v>-40302528.08568728</v>
      </c>
      <c r="E1589" s="11">
        <f t="shared" si="24"/>
        <v>0</v>
      </c>
      <c r="F1589" s="10">
        <v>1587</v>
      </c>
    </row>
    <row r="1590" spans="4:6">
      <c r="D1590" s="9">
        <f>D1589*((B$4+1)^(1/12))-B$3</f>
        <v>-40536654.438963741</v>
      </c>
      <c r="E1590" s="11">
        <f t="shared" si="24"/>
        <v>0</v>
      </c>
      <c r="F1590" s="10">
        <v>1588</v>
      </c>
    </row>
    <row r="1591" spans="4:6">
      <c r="D1591" s="9">
        <f>D1590*((B$4+1)^(1/12))-B$3</f>
        <v>-40772104.576680653</v>
      </c>
      <c r="E1591" s="11">
        <f t="shared" si="24"/>
        <v>0</v>
      </c>
      <c r="F1591" s="10">
        <v>1589</v>
      </c>
    </row>
    <row r="1592" spans="4:6">
      <c r="D1592" s="9">
        <f>D1591*((B$4+1)^(1/12))-B$3</f>
        <v>-41008885.983707696</v>
      </c>
      <c r="E1592" s="11">
        <f t="shared" si="24"/>
        <v>0</v>
      </c>
      <c r="F1592" s="10">
        <v>1590</v>
      </c>
    </row>
    <row r="1593" spans="4:6">
      <c r="D1593" s="9">
        <f>D1592*((B$4+1)^(1/12))-B$3</f>
        <v>-41247006.18723511</v>
      </c>
      <c r="E1593" s="11">
        <f t="shared" si="24"/>
        <v>0</v>
      </c>
      <c r="F1593" s="10">
        <v>1591</v>
      </c>
    </row>
    <row r="1594" spans="4:6">
      <c r="D1594" s="9">
        <f>D1593*((B$4+1)^(1/12))-B$3</f>
        <v>-41486472.757012941</v>
      </c>
      <c r="E1594" s="11">
        <f t="shared" si="24"/>
        <v>0</v>
      </c>
      <c r="F1594" s="10">
        <v>1592</v>
      </c>
    </row>
    <row r="1595" spans="4:6">
      <c r="D1595" s="9">
        <f>D1594*((B$4+1)^(1/12))-B$3</f>
        <v>-41727293.305591717</v>
      </c>
      <c r="E1595" s="11">
        <f t="shared" si="24"/>
        <v>0</v>
      </c>
      <c r="F1595" s="10">
        <v>1593</v>
      </c>
    </row>
    <row r="1596" spans="4:6">
      <c r="D1596" s="9">
        <f>D1595*((B$4+1)^(1/12))-B$3</f>
        <v>-41969475.488564439</v>
      </c>
      <c r="E1596" s="11">
        <f t="shared" si="24"/>
        <v>0</v>
      </c>
      <c r="F1596" s="10">
        <v>1594</v>
      </c>
    </row>
    <row r="1597" spans="4:6">
      <c r="D1597" s="9">
        <f>D1596*((B$4+1)^(1/12))-B$3</f>
        <v>-42213027.004809923</v>
      </c>
      <c r="E1597" s="11">
        <f t="shared" si="24"/>
        <v>0</v>
      </c>
      <c r="F1597" s="10">
        <v>1595</v>
      </c>
    </row>
    <row r="1598" spans="4:6">
      <c r="D1598" s="9">
        <f>D1597*((B$4+1)^(1/12))-B$3</f>
        <v>-42457955.596737586</v>
      </c>
      <c r="E1598" s="11">
        <f t="shared" si="24"/>
        <v>0</v>
      </c>
      <c r="F1598" s="10">
        <v>1596</v>
      </c>
    </row>
    <row r="1599" spans="4:6">
      <c r="D1599" s="9">
        <f>D1598*((B$4+1)^(1/12))-B$3</f>
        <v>-42704269.050533541</v>
      </c>
      <c r="E1599" s="11">
        <f t="shared" si="24"/>
        <v>0</v>
      </c>
      <c r="F1599" s="10">
        <v>1597</v>
      </c>
    </row>
    <row r="1600" spans="4:6">
      <c r="D1600" s="9">
        <f>D1599*((B$4+1)^(1/12))-B$3</f>
        <v>-42951975.19640813</v>
      </c>
      <c r="E1600" s="11">
        <f t="shared" si="24"/>
        <v>0</v>
      </c>
      <c r="F1600" s="10">
        <v>1598</v>
      </c>
    </row>
    <row r="1601" spans="4:6">
      <c r="D1601" s="9">
        <f>D1600*((B$4+1)^(1/12))-B$3</f>
        <v>-43201081.908844844</v>
      </c>
      <c r="E1601" s="11">
        <f t="shared" si="24"/>
        <v>0</v>
      </c>
      <c r="F1601" s="10">
        <v>1599</v>
      </c>
    </row>
    <row r="1602" spans="4:6">
      <c r="D1602" s="9">
        <f>D1601*((B$4+1)^(1/12))-B$3</f>
        <v>-43451597.106850654</v>
      </c>
      <c r="E1602" s="11">
        <f t="shared" si="24"/>
        <v>0</v>
      </c>
      <c r="F1602" s="10">
        <v>1600</v>
      </c>
    </row>
    <row r="1603" spans="4:6">
      <c r="D1603" s="9">
        <f>D1602*((B$4+1)^(1/12))-B$3</f>
        <v>-43703528.754207745</v>
      </c>
      <c r="E1603" s="11">
        <f t="shared" ref="E1603:E1666" si="25">IF(AND(D1603&gt;0,D1604&lt;=0),1,0)</f>
        <v>0</v>
      </c>
      <c r="F1603" s="10">
        <v>1601</v>
      </c>
    </row>
    <row r="1604" spans="4:6">
      <c r="D1604" s="9">
        <f>D1603*((B$4+1)^(1/12))-B$3</f>
        <v>-43956884.859726682</v>
      </c>
      <c r="E1604" s="11">
        <f t="shared" si="25"/>
        <v>0</v>
      </c>
      <c r="F1604" s="10">
        <v>1602</v>
      </c>
    </row>
    <row r="1605" spans="4:6">
      <c r="D1605" s="9">
        <f>D1604*((B$4+1)^(1/12))-B$3</f>
        <v>-44211673.477501012</v>
      </c>
      <c r="E1605" s="11">
        <f t="shared" si="25"/>
        <v>0</v>
      </c>
      <c r="F1605" s="10">
        <v>1603</v>
      </c>
    </row>
    <row r="1606" spans="4:6">
      <c r="D1606" s="9">
        <f>D1605*((B$4+1)^(1/12))-B$3</f>
        <v>-44467902.707163289</v>
      </c>
      <c r="E1606" s="11">
        <f t="shared" si="25"/>
        <v>0</v>
      </c>
      <c r="F1606" s="10">
        <v>1604</v>
      </c>
    </row>
    <row r="1607" spans="4:6">
      <c r="D1607" s="9">
        <f>D1606*((B$4+1)^(1/12))-B$3</f>
        <v>-44725580.69414258</v>
      </c>
      <c r="E1607" s="11">
        <f t="shared" si="25"/>
        <v>0</v>
      </c>
      <c r="F1607" s="10">
        <v>1605</v>
      </c>
    </row>
    <row r="1608" spans="4:6">
      <c r="D1608" s="9">
        <f>D1607*((B$4+1)^(1/12))-B$3</f>
        <v>-44984715.629923388</v>
      </c>
      <c r="E1608" s="11">
        <f t="shared" si="25"/>
        <v>0</v>
      </c>
      <c r="F1608" s="10">
        <v>1606</v>
      </c>
    </row>
    <row r="1609" spans="4:6">
      <c r="D1609" s="9">
        <f>D1608*((B$4+1)^(1/12))-B$3</f>
        <v>-45245315.752306059</v>
      </c>
      <c r="E1609" s="11">
        <f t="shared" si="25"/>
        <v>0</v>
      </c>
      <c r="F1609" s="10">
        <v>1607</v>
      </c>
    </row>
    <row r="1610" spans="4:6">
      <c r="D1610" s="9">
        <f>D1609*((B$4+1)^(1/12))-B$3</f>
        <v>-45507389.345668659</v>
      </c>
      <c r="E1610" s="11">
        <f t="shared" si="25"/>
        <v>0</v>
      </c>
      <c r="F1610" s="10">
        <v>1608</v>
      </c>
    </row>
    <row r="1611" spans="4:6">
      <c r="D1611" s="9">
        <f>D1610*((B$4+1)^(1/12))-B$3</f>
        <v>-45770944.741230324</v>
      </c>
      <c r="E1611" s="11">
        <f t="shared" si="25"/>
        <v>0</v>
      </c>
      <c r="F1611" s="10">
        <v>1609</v>
      </c>
    </row>
    <row r="1612" spans="4:6">
      <c r="D1612" s="9">
        <f>D1611*((B$4+1)^(1/12))-B$3</f>
        <v>-46035990.31731613</v>
      </c>
      <c r="E1612" s="11">
        <f t="shared" si="25"/>
        <v>0</v>
      </c>
      <c r="F1612" s="10">
        <v>1610</v>
      </c>
    </row>
    <row r="1613" spans="4:6">
      <c r="D1613" s="9">
        <f>D1612*((B$4+1)^(1/12))-B$3</f>
        <v>-46302534.499623418</v>
      </c>
      <c r="E1613" s="11">
        <f t="shared" si="25"/>
        <v>0</v>
      </c>
      <c r="F1613" s="10">
        <v>1611</v>
      </c>
    </row>
    <row r="1614" spans="4:6">
      <c r="D1614" s="9">
        <f>D1613*((B$4+1)^(1/12))-B$3</f>
        <v>-46570585.761489637</v>
      </c>
      <c r="E1614" s="11">
        <f t="shared" si="25"/>
        <v>0</v>
      </c>
      <c r="F1614" s="10">
        <v>1612</v>
      </c>
    </row>
    <row r="1615" spans="4:6">
      <c r="D1615" s="9">
        <f>D1614*((B$4+1)^(1/12))-B$3</f>
        <v>-46840152.624161728</v>
      </c>
      <c r="E1615" s="11">
        <f t="shared" si="25"/>
        <v>0</v>
      </c>
      <c r="F1615" s="10">
        <v>1613</v>
      </c>
    </row>
    <row r="1616" spans="4:6">
      <c r="D1616" s="9">
        <f>D1615*((B$4+1)^(1/12))-B$3</f>
        <v>-47111243.657066993</v>
      </c>
      <c r="E1616" s="11">
        <f t="shared" si="25"/>
        <v>0</v>
      </c>
      <c r="F1616" s="10">
        <v>1614</v>
      </c>
    </row>
    <row r="1617" spans="4:6">
      <c r="D1617" s="9">
        <f>D1616*((B$4+1)^(1/12))-B$3</f>
        <v>-47383867.478085525</v>
      </c>
      <c r="E1617" s="11">
        <f t="shared" si="25"/>
        <v>0</v>
      </c>
      <c r="F1617" s="10">
        <v>1615</v>
      </c>
    </row>
    <row r="1618" spans="4:6">
      <c r="D1618" s="9">
        <f>D1617*((B$4+1)^(1/12))-B$3</f>
        <v>-47658032.753824167</v>
      </c>
      <c r="E1618" s="11">
        <f t="shared" si="25"/>
        <v>0</v>
      </c>
      <c r="F1618" s="10">
        <v>1616</v>
      </c>
    </row>
    <row r="1619" spans="4:6">
      <c r="D1619" s="9">
        <f>D1618*((B$4+1)^(1/12))-B$3</f>
        <v>-47933748.199892014</v>
      </c>
      <c r="E1619" s="11">
        <f t="shared" si="25"/>
        <v>0</v>
      </c>
      <c r="F1619" s="10">
        <v>1617</v>
      </c>
    </row>
    <row r="1620" spans="4:6">
      <c r="D1620" s="9">
        <f>D1619*((B$4+1)^(1/12))-B$3</f>
        <v>-48211022.581177481</v>
      </c>
      <c r="E1620" s="11">
        <f t="shared" si="25"/>
        <v>0</v>
      </c>
      <c r="F1620" s="10">
        <v>1618</v>
      </c>
    </row>
    <row r="1621" spans="4:6">
      <c r="D1621" s="9">
        <f>D1620*((B$4+1)^(1/12))-B$3</f>
        <v>-48489864.712126933</v>
      </c>
      <c r="E1621" s="11">
        <f t="shared" si="25"/>
        <v>0</v>
      </c>
      <c r="F1621" s="10">
        <v>1619</v>
      </c>
    </row>
    <row r="1622" spans="4:6">
      <c r="D1622" s="9">
        <f>D1621*((B$4+1)^(1/12))-B$3</f>
        <v>-48770283.45702491</v>
      </c>
      <c r="E1622" s="11">
        <f t="shared" si="25"/>
        <v>0</v>
      </c>
      <c r="F1622" s="10">
        <v>1620</v>
      </c>
    </row>
    <row r="1623" spans="4:6">
      <c r="D1623" s="9">
        <f>D1622*((B$4+1)^(1/12))-B$3</f>
        <v>-49052287.730275892</v>
      </c>
      <c r="E1623" s="11">
        <f t="shared" si="25"/>
        <v>0</v>
      </c>
      <c r="F1623" s="10">
        <v>1621</v>
      </c>
    </row>
    <row r="1624" spans="4:6">
      <c r="D1624" s="9">
        <f>D1623*((B$4+1)^(1/12))-B$3</f>
        <v>-49335886.49668771</v>
      </c>
      <c r="E1624" s="11">
        <f t="shared" si="25"/>
        <v>0</v>
      </c>
      <c r="F1624" s="10">
        <v>1622</v>
      </c>
    </row>
    <row r="1625" spans="4:6">
      <c r="D1625" s="9">
        <f>D1624*((B$4+1)^(1/12))-B$3</f>
        <v>-49621088.771756507</v>
      </c>
      <c r="E1625" s="11">
        <f t="shared" si="25"/>
        <v>0</v>
      </c>
      <c r="F1625" s="10">
        <v>1623</v>
      </c>
    </row>
    <row r="1626" spans="4:6">
      <c r="D1626" s="9">
        <f>D1625*((B$4+1)^(1/12))-B$3</f>
        <v>-49907903.621953361</v>
      </c>
      <c r="E1626" s="11">
        <f t="shared" si="25"/>
        <v>0</v>
      </c>
      <c r="F1626" s="10">
        <v>1624</v>
      </c>
    </row>
    <row r="1627" spans="4:6">
      <c r="D1627" s="9">
        <f>D1626*((B$4+1)^(1/12))-B$3</f>
        <v>-50196340.165012494</v>
      </c>
      <c r="E1627" s="11">
        <f t="shared" si="25"/>
        <v>0</v>
      </c>
      <c r="F1627" s="10">
        <v>1625</v>
      </c>
    </row>
    <row r="1628" spans="4:6">
      <c r="D1628" s="9">
        <f>D1627*((B$4+1)^(1/12))-B$3</f>
        <v>-50486407.570221126</v>
      </c>
      <c r="E1628" s="11">
        <f t="shared" si="25"/>
        <v>0</v>
      </c>
      <c r="F1628" s="10">
        <v>1626</v>
      </c>
    </row>
    <row r="1629" spans="4:6">
      <c r="D1629" s="9">
        <f>D1628*((B$4+1)^(1/12))-B$3</f>
        <v>-50778115.058710955</v>
      </c>
      <c r="E1629" s="11">
        <f t="shared" si="25"/>
        <v>0</v>
      </c>
      <c r="F1629" s="10">
        <v>1627</v>
      </c>
    </row>
    <row r="1630" spans="4:6">
      <c r="D1630" s="9">
        <f>D1629*((B$4+1)^(1/12))-B$3</f>
        <v>-51071471.903751299</v>
      </c>
      <c r="E1630" s="11">
        <f t="shared" si="25"/>
        <v>0</v>
      </c>
      <c r="F1630" s="10">
        <v>1628</v>
      </c>
    </row>
    <row r="1631" spans="4:6">
      <c r="D1631" s="9">
        <f>D1630*((B$4+1)^(1/12))-B$3</f>
        <v>-51366487.431043893</v>
      </c>
      <c r="E1631" s="11">
        <f t="shared" si="25"/>
        <v>0</v>
      </c>
      <c r="F1631" s="10">
        <v>1629</v>
      </c>
    </row>
    <row r="1632" spans="4:6">
      <c r="D1632" s="9">
        <f>D1631*((B$4+1)^(1/12))-B$3</f>
        <v>-51663171.019019343</v>
      </c>
      <c r="E1632" s="11">
        <f t="shared" si="25"/>
        <v>0</v>
      </c>
      <c r="F1632" s="10">
        <v>1630</v>
      </c>
    </row>
    <row r="1633" spans="4:6">
      <c r="D1633" s="9">
        <f>D1632*((B$4+1)^(1/12))-B$3</f>
        <v>-51961532.099135257</v>
      </c>
      <c r="E1633" s="11">
        <f t="shared" si="25"/>
        <v>0</v>
      </c>
      <c r="F1633" s="10">
        <v>1631</v>
      </c>
    </row>
    <row r="1634" spans="4:6">
      <c r="D1634" s="9">
        <f>D1633*((B$4+1)^(1/12))-B$3</f>
        <v>-52261580.156176098</v>
      </c>
      <c r="E1634" s="11">
        <f t="shared" si="25"/>
        <v>0</v>
      </c>
      <c r="F1634" s="10">
        <v>1632</v>
      </c>
    </row>
    <row r="1635" spans="4:6">
      <c r="D1635" s="9">
        <f>D1634*((B$4+1)^(1/12))-B$3</f>
        <v>-52563324.728554651</v>
      </c>
      <c r="E1635" s="11">
        <f t="shared" si="25"/>
        <v>0</v>
      </c>
      <c r="F1635" s="10">
        <v>1633</v>
      </c>
    </row>
    <row r="1636" spans="4:6">
      <c r="D1636" s="9">
        <f>D1635*((B$4+1)^(1/12))-B$3</f>
        <v>-52866775.408615291</v>
      </c>
      <c r="E1636" s="11">
        <f t="shared" si="25"/>
        <v>0</v>
      </c>
      <c r="F1636" s="10">
        <v>1634</v>
      </c>
    </row>
    <row r="1637" spans="4:6">
      <c r="D1637" s="9">
        <f>D1636*((B$4+1)^(1/12))-B$3</f>
        <v>-53171941.842938907</v>
      </c>
      <c r="E1637" s="11">
        <f t="shared" si="25"/>
        <v>0</v>
      </c>
      <c r="F1637" s="10">
        <v>1635</v>
      </c>
    </row>
    <row r="1638" spans="4:6">
      <c r="D1638" s="9">
        <f>D1637*((B$4+1)^(1/12))-B$3</f>
        <v>-53478833.732649542</v>
      </c>
      <c r="E1638" s="11">
        <f t="shared" si="25"/>
        <v>0</v>
      </c>
      <c r="F1638" s="10">
        <v>1636</v>
      </c>
    </row>
    <row r="1639" spans="4:6">
      <c r="D1639" s="9">
        <f>D1638*((B$4+1)^(1/12))-B$3</f>
        <v>-53787460.833722815</v>
      </c>
      <c r="E1639" s="11">
        <f t="shared" si="25"/>
        <v>0</v>
      </c>
      <c r="F1639" s="10">
        <v>1637</v>
      </c>
    </row>
    <row r="1640" spans="4:6">
      <c r="D1640" s="9">
        <f>D1639*((B$4+1)^(1/12))-B$3</f>
        <v>-54097832.957296051</v>
      </c>
      <c r="E1640" s="11">
        <f t="shared" si="25"/>
        <v>0</v>
      </c>
      <c r="F1640" s="10">
        <v>1638</v>
      </c>
    </row>
    <row r="1641" spans="4:6">
      <c r="D1641" s="9">
        <f>D1640*((B$4+1)^(1/12))-B$3</f>
        <v>-54409959.969980165</v>
      </c>
      <c r="E1641" s="11">
        <f t="shared" si="25"/>
        <v>0</v>
      </c>
      <c r="F1641" s="10">
        <v>1639</v>
      </c>
    </row>
    <row r="1642" spans="4:6">
      <c r="D1642" s="9">
        <f>D1641*((B$4+1)^(1/12))-B$3</f>
        <v>-54723851.794173338</v>
      </c>
      <c r="E1642" s="11">
        <f t="shared" si="25"/>
        <v>0</v>
      </c>
      <c r="F1642" s="10">
        <v>1640</v>
      </c>
    </row>
    <row r="1643" spans="4:6">
      <c r="D1643" s="9">
        <f>D1642*((B$4+1)^(1/12))-B$3</f>
        <v>-55039518.408376411</v>
      </c>
      <c r="E1643" s="11">
        <f t="shared" si="25"/>
        <v>0</v>
      </c>
      <c r="F1643" s="10">
        <v>1641</v>
      </c>
    </row>
    <row r="1644" spans="4:6">
      <c r="D1644" s="9">
        <f>D1643*((B$4+1)^(1/12))-B$3</f>
        <v>-55356969.847510137</v>
      </c>
      <c r="E1644" s="11">
        <f t="shared" si="25"/>
        <v>0</v>
      </c>
      <c r="F1644" s="10">
        <v>1642</v>
      </c>
    </row>
    <row r="1645" spans="4:6">
      <c r="D1645" s="9">
        <f>D1644*((B$4+1)^(1/12))-B$3</f>
        <v>-55676216.203234166</v>
      </c>
      <c r="E1645" s="11">
        <f t="shared" si="25"/>
        <v>0</v>
      </c>
      <c r="F1645" s="10">
        <v>1643</v>
      </c>
    </row>
    <row r="1646" spans="4:6">
      <c r="D1646" s="9">
        <f>D1645*((B$4+1)^(1/12))-B$3</f>
        <v>-55997267.624267861</v>
      </c>
      <c r="E1646" s="11">
        <f t="shared" si="25"/>
        <v>0</v>
      </c>
      <c r="F1646" s="10">
        <v>1644</v>
      </c>
    </row>
    <row r="1647" spans="4:6">
      <c r="D1647" s="9">
        <f>D1646*((B$4+1)^(1/12))-B$3</f>
        <v>-56320134.316712916</v>
      </c>
      <c r="E1647" s="11">
        <f t="shared" si="25"/>
        <v>0</v>
      </c>
      <c r="F1647" s="10">
        <v>1645</v>
      </c>
    </row>
    <row r="1648" spans="4:6">
      <c r="D1648" s="9">
        <f>D1647*((B$4+1)^(1/12))-B$3</f>
        <v>-56644826.544377804</v>
      </c>
      <c r="E1648" s="11">
        <f t="shared" si="25"/>
        <v>0</v>
      </c>
      <c r="F1648" s="10">
        <v>1646</v>
      </c>
    </row>
    <row r="1649" spans="4:6">
      <c r="D1649" s="9">
        <f>D1648*((B$4+1)^(1/12))-B$3</f>
        <v>-56971354.62910407</v>
      </c>
      <c r="E1649" s="11">
        <f t="shared" si="25"/>
        <v>0</v>
      </c>
      <c r="F1649" s="10">
        <v>1647</v>
      </c>
    </row>
    <row r="1650" spans="4:6">
      <c r="D1650" s="9">
        <f>D1649*((B$4+1)^(1/12))-B$3</f>
        <v>-57299728.951094449</v>
      </c>
      <c r="E1650" s="11">
        <f t="shared" si="25"/>
        <v>0</v>
      </c>
      <c r="F1650" s="10">
        <v>1648</v>
      </c>
    </row>
    <row r="1651" spans="4:6">
      <c r="D1651" s="9">
        <f>D1650*((B$4+1)^(1/12))-B$3</f>
        <v>-57629959.949242853</v>
      </c>
      <c r="E1651" s="11">
        <f t="shared" si="25"/>
        <v>0</v>
      </c>
      <c r="F1651" s="10">
        <v>1649</v>
      </c>
    </row>
    <row r="1652" spans="4:6">
      <c r="D1652" s="9">
        <f>D1651*((B$4+1)^(1/12))-B$3</f>
        <v>-57962058.121466212</v>
      </c>
      <c r="E1652" s="11">
        <f t="shared" si="25"/>
        <v>0</v>
      </c>
      <c r="F1652" s="10">
        <v>1650</v>
      </c>
    </row>
    <row r="1653" spans="4:6">
      <c r="D1653" s="9">
        <f>D1652*((B$4+1)^(1/12))-B$3</f>
        <v>-58296034.02503822</v>
      </c>
      <c r="E1653" s="11">
        <f t="shared" si="25"/>
        <v>0</v>
      </c>
      <c r="F1653" s="10">
        <v>1651</v>
      </c>
    </row>
    <row r="1654" spans="4:6">
      <c r="D1654" s="9">
        <f>D1653*((B$4+1)^(1/12))-B$3</f>
        <v>-58631898.276924908</v>
      </c>
      <c r="E1654" s="11">
        <f t="shared" si="25"/>
        <v>0</v>
      </c>
      <c r="F1654" s="10">
        <v>1652</v>
      </c>
    </row>
    <row r="1655" spans="4:6">
      <c r="D1655" s="9">
        <f>D1654*((B$4+1)^(1/12))-B$3</f>
        <v>-58969661.554122195</v>
      </c>
      <c r="E1655" s="11">
        <f t="shared" si="25"/>
        <v>0</v>
      </c>
      <c r="F1655" s="10">
        <v>1653</v>
      </c>
    </row>
    <row r="1656" spans="4:6">
      <c r="D1656" s="9">
        <f>D1655*((B$4+1)^(1/12))-B$3</f>
        <v>-59309334.593995288</v>
      </c>
      <c r="E1656" s="11">
        <f t="shared" si="25"/>
        <v>0</v>
      </c>
      <c r="F1656" s="10">
        <v>1654</v>
      </c>
    </row>
    <row r="1657" spans="4:6">
      <c r="D1657" s="9">
        <f>D1656*((B$4+1)^(1/12))-B$3</f>
        <v>-59650928.194620006</v>
      </c>
      <c r="E1657" s="11">
        <f t="shared" si="25"/>
        <v>0</v>
      </c>
      <c r="F1657" s="10">
        <v>1655</v>
      </c>
    </row>
    <row r="1658" spans="4:6">
      <c r="D1658" s="9">
        <f>D1657*((B$4+1)^(1/12))-B$3</f>
        <v>-59994453.21512606</v>
      </c>
      <c r="E1658" s="11">
        <f t="shared" si="25"/>
        <v>0</v>
      </c>
      <c r="F1658" s="10">
        <v>1656</v>
      </c>
    </row>
    <row r="1659" spans="4:6">
      <c r="D1659" s="9">
        <f>D1658*((B$4+1)^(1/12))-B$3</f>
        <v>-60339920.576042265</v>
      </c>
      <c r="E1659" s="11">
        <f t="shared" si="25"/>
        <v>0</v>
      </c>
      <c r="F1659" s="10">
        <v>1657</v>
      </c>
    </row>
    <row r="1660" spans="4:6">
      <c r="D1660" s="9">
        <f>D1659*((B$4+1)^(1/12))-B$3</f>
        <v>-60687341.259643696</v>
      </c>
      <c r="E1660" s="11">
        <f t="shared" si="25"/>
        <v>0</v>
      </c>
      <c r="F1660" s="10">
        <v>1658</v>
      </c>
    </row>
    <row r="1661" spans="4:6">
      <c r="D1661" s="9">
        <f>D1660*((B$4+1)^(1/12))-B$3</f>
        <v>-61036726.310300797</v>
      </c>
      <c r="E1661" s="11">
        <f t="shared" si="25"/>
        <v>0</v>
      </c>
      <c r="F1661" s="10">
        <v>1659</v>
      </c>
    </row>
    <row r="1662" spans="4:6">
      <c r="D1662" s="9">
        <f>D1661*((B$4+1)^(1/12))-B$3</f>
        <v>-61388086.8348305</v>
      </c>
      <c r="E1662" s="11">
        <f t="shared" si="25"/>
        <v>0</v>
      </c>
      <c r="F1662" s="10">
        <v>1660</v>
      </c>
    </row>
    <row r="1663" spans="4:6">
      <c r="D1663" s="9">
        <f>D1662*((B$4+1)^(1/12))-B$3</f>
        <v>-61741434.002849288</v>
      </c>
      <c r="E1663" s="11">
        <f t="shared" si="25"/>
        <v>0</v>
      </c>
      <c r="F1663" s="10">
        <v>1661</v>
      </c>
    </row>
    <row r="1664" spans="4:6">
      <c r="D1664" s="9">
        <f>D1663*((B$4+1)^(1/12))-B$3</f>
        <v>-62096779.047128282</v>
      </c>
      <c r="E1664" s="11">
        <f t="shared" si="25"/>
        <v>0</v>
      </c>
      <c r="F1664" s="10">
        <v>1662</v>
      </c>
    </row>
    <row r="1665" spans="4:6">
      <c r="D1665" s="9">
        <f>D1664*((B$4+1)^(1/12))-B$3</f>
        <v>-62454133.263950326</v>
      </c>
      <c r="E1665" s="11">
        <f t="shared" si="25"/>
        <v>0</v>
      </c>
      <c r="F1665" s="10">
        <v>1663</v>
      </c>
    </row>
    <row r="1666" spans="4:6">
      <c r="D1666" s="9">
        <f>D1665*((B$4+1)^(1/12))-B$3</f>
        <v>-62813508.013469085</v>
      </c>
      <c r="E1666" s="11">
        <f t="shared" si="25"/>
        <v>0</v>
      </c>
      <c r="F1666" s="10">
        <v>1664</v>
      </c>
    </row>
    <row r="1667" spans="4:6">
      <c r="D1667" s="9">
        <f>D1666*((B$4+1)^(1/12))-B$3</f>
        <v>-63174914.720070183</v>
      </c>
      <c r="E1667" s="11">
        <f t="shared" ref="E1667:E1730" si="26">IF(AND(D1667&gt;0,D1668&lt;=0),1,0)</f>
        <v>0</v>
      </c>
      <c r="F1667" s="10">
        <v>1665</v>
      </c>
    </row>
    <row r="1668" spans="4:6">
      <c r="D1668" s="9">
        <f>D1667*((B$4+1)^(1/12))-B$3</f>
        <v>-63538364.87273439</v>
      </c>
      <c r="E1668" s="11">
        <f t="shared" si="26"/>
        <v>0</v>
      </c>
      <c r="F1668" s="10">
        <v>1666</v>
      </c>
    </row>
    <row r="1669" spans="4:6">
      <c r="D1669" s="9">
        <f>D1668*((B$4+1)^(1/12))-B$3</f>
        <v>-63903870.025402837</v>
      </c>
      <c r="E1669" s="11">
        <f t="shared" si="26"/>
        <v>0</v>
      </c>
      <c r="F1669" s="10">
        <v>1667</v>
      </c>
    </row>
    <row r="1670" spans="4:6">
      <c r="D1670" s="9">
        <f>D1669*((B$4+1)^(1/12))-B$3</f>
        <v>-64271441.797344312</v>
      </c>
      <c r="E1670" s="11">
        <f t="shared" si="26"/>
        <v>0</v>
      </c>
      <c r="F1670" s="10">
        <v>1668</v>
      </c>
    </row>
    <row r="1671" spans="4:6">
      <c r="D1671" s="9">
        <f>D1670*((B$4+1)^(1/12))-B$3</f>
        <v>-64641091.873524651</v>
      </c>
      <c r="E1671" s="11">
        <f t="shared" si="26"/>
        <v>0</v>
      </c>
      <c r="F1671" s="10">
        <v>1669</v>
      </c>
    </row>
    <row r="1672" spans="4:6">
      <c r="D1672" s="9">
        <f>D1671*((B$4+1)^(1/12))-B$3</f>
        <v>-65012832.00497818</v>
      </c>
      <c r="E1672" s="11">
        <f t="shared" si="26"/>
        <v>0</v>
      </c>
      <c r="F1672" s="10">
        <v>1670</v>
      </c>
    </row>
    <row r="1673" spans="4:6">
      <c r="D1673" s="9">
        <f>D1672*((B$4+1)^(1/12))-B$3</f>
        <v>-65386674.009181283</v>
      </c>
      <c r="E1673" s="11">
        <f t="shared" si="26"/>
        <v>0</v>
      </c>
      <c r="F1673" s="10">
        <v>1671</v>
      </c>
    </row>
    <row r="1674" spans="4:6">
      <c r="D1674" s="9">
        <f>D1673*((B$4+1)^(1/12))-B$3</f>
        <v>-65762629.770428069</v>
      </c>
      <c r="E1674" s="11">
        <f t="shared" si="26"/>
        <v>0</v>
      </c>
      <c r="F1674" s="10">
        <v>1672</v>
      </c>
    </row>
    <row r="1675" spans="4:6">
      <c r="D1675" s="9">
        <f>D1674*((B$4+1)^(1/12))-B$3</f>
        <v>-66140711.240208179</v>
      </c>
      <c r="E1675" s="11">
        <f t="shared" si="26"/>
        <v>0</v>
      </c>
      <c r="F1675" s="10">
        <v>1673</v>
      </c>
    </row>
    <row r="1676" spans="4:6">
      <c r="D1676" s="9">
        <f>D1675*((B$4+1)^(1/12))-B$3</f>
        <v>-66520930.437586702</v>
      </c>
      <c r="E1676" s="11">
        <f t="shared" si="26"/>
        <v>0</v>
      </c>
      <c r="F1676" s="10">
        <v>1674</v>
      </c>
    </row>
    <row r="1677" spans="4:6">
      <c r="D1677" s="9">
        <f>D1676*((B$4+1)^(1/12))-B$3</f>
        <v>-66903299.449586287</v>
      </c>
      <c r="E1677" s="11">
        <f t="shared" si="26"/>
        <v>0</v>
      </c>
      <c r="F1677" s="10">
        <v>1675</v>
      </c>
    </row>
    <row r="1678" spans="4:6">
      <c r="D1678" s="9">
        <f>D1677*((B$4+1)^(1/12))-B$3</f>
        <v>-67287830.431571364</v>
      </c>
      <c r="E1678" s="11">
        <f t="shared" si="26"/>
        <v>0</v>
      </c>
      <c r="F1678" s="10">
        <v>1676</v>
      </c>
    </row>
    <row r="1679" spans="4:6">
      <c r="D1679" s="9">
        <f>D1678*((B$4+1)^(1/12))-B$3</f>
        <v>-67674535.607634544</v>
      </c>
      <c r="E1679" s="11">
        <f t="shared" si="26"/>
        <v>0</v>
      </c>
      <c r="F1679" s="10">
        <v>1677</v>
      </c>
    </row>
    <row r="1680" spans="4:6">
      <c r="D1680" s="9">
        <f>D1679*((B$4+1)^(1/12))-B$3</f>
        <v>-68063427.270985246</v>
      </c>
      <c r="E1680" s="11">
        <f t="shared" si="26"/>
        <v>0</v>
      </c>
      <c r="F1680" s="10">
        <v>1678</v>
      </c>
    </row>
    <row r="1681" spans="4:6">
      <c r="D1681" s="9">
        <f>D1680*((B$4+1)^(1/12))-B$3</f>
        <v>-68454517.784340486</v>
      </c>
      <c r="E1681" s="11">
        <f t="shared" si="26"/>
        <v>0</v>
      </c>
      <c r="F1681" s="10">
        <v>1679</v>
      </c>
    </row>
    <row r="1682" spans="4:6">
      <c r="D1682" s="9">
        <f>D1681*((B$4+1)^(1/12))-B$3</f>
        <v>-68847819.58031787</v>
      </c>
      <c r="E1682" s="11">
        <f t="shared" si="26"/>
        <v>0</v>
      </c>
      <c r="F1682" s="10">
        <v>1680</v>
      </c>
    </row>
    <row r="1683" spans="4:6">
      <c r="D1683" s="9">
        <f>D1682*((B$4+1)^(1/12))-B$3</f>
        <v>-69243345.161830828</v>
      </c>
      <c r="E1683" s="11">
        <f t="shared" si="26"/>
        <v>0</v>
      </c>
      <c r="F1683" s="10">
        <v>1681</v>
      </c>
    </row>
    <row r="1684" spans="4:6">
      <c r="D1684" s="9">
        <f>D1683*((B$4+1)^(1/12))-B$3</f>
        <v>-69641107.102486104</v>
      </c>
      <c r="E1684" s="11">
        <f t="shared" si="26"/>
        <v>0</v>
      </c>
      <c r="F1684" s="10">
        <v>1682</v>
      </c>
    </row>
    <row r="1685" spans="4:6">
      <c r="D1685" s="9">
        <f>D1684*((B$4+1)^(1/12))-B$3</f>
        <v>-70041118.046983421</v>
      </c>
      <c r="E1685" s="11">
        <f t="shared" si="26"/>
        <v>0</v>
      </c>
      <c r="F1685" s="10">
        <v>1683</v>
      </c>
    </row>
    <row r="1686" spans="4:6">
      <c r="D1686" s="9">
        <f>D1685*((B$4+1)^(1/12))-B$3</f>
        <v>-70443390.711517483</v>
      </c>
      <c r="E1686" s="11">
        <f t="shared" si="26"/>
        <v>0</v>
      </c>
      <c r="F1686" s="10">
        <v>1684</v>
      </c>
    </row>
    <row r="1687" spans="4:6">
      <c r="D1687" s="9">
        <f>D1686*((B$4+1)^(1/12))-B$3</f>
        <v>-70847937.8841822</v>
      </c>
      <c r="E1687" s="11">
        <f t="shared" si="26"/>
        <v>0</v>
      </c>
      <c r="F1687" s="10">
        <v>1685</v>
      </c>
    </row>
    <row r="1688" spans="4:6">
      <c r="D1688" s="9">
        <f>D1687*((B$4+1)^(1/12))-B$3</f>
        <v>-71254772.42537722</v>
      </c>
      <c r="E1688" s="11">
        <f t="shared" si="26"/>
        <v>0</v>
      </c>
      <c r="F1688" s="10">
        <v>1686</v>
      </c>
    </row>
    <row r="1689" spans="4:6">
      <c r="D1689" s="9">
        <f>D1688*((B$4+1)^(1/12))-B$3</f>
        <v>-71663907.268216774</v>
      </c>
      <c r="E1689" s="11">
        <f t="shared" si="26"/>
        <v>0</v>
      </c>
      <c r="F1689" s="10">
        <v>1687</v>
      </c>
    </row>
    <row r="1690" spans="4:6">
      <c r="D1690" s="9">
        <f>D1689*((B$4+1)^(1/12))-B$3</f>
        <v>-72075355.418940797</v>
      </c>
      <c r="E1690" s="11">
        <f t="shared" si="26"/>
        <v>0</v>
      </c>
      <c r="F1690" s="10">
        <v>1688</v>
      </c>
    </row>
    <row r="1691" spans="4:6">
      <c r="D1691" s="9">
        <f>D1690*((B$4+1)^(1/12))-B$3</f>
        <v>-72489129.957328394</v>
      </c>
      <c r="E1691" s="11">
        <f t="shared" si="26"/>
        <v>0</v>
      </c>
      <c r="F1691" s="10">
        <v>1689</v>
      </c>
    </row>
    <row r="1692" spans="4:6">
      <c r="D1692" s="9">
        <f>D1691*((B$4+1)^(1/12))-B$3</f>
        <v>-72905244.037113637</v>
      </c>
      <c r="E1692" s="11">
        <f t="shared" si="26"/>
        <v>0</v>
      </c>
      <c r="F1692" s="10">
        <v>1690</v>
      </c>
    </row>
    <row r="1693" spans="4:6">
      <c r="D1693" s="9">
        <f>D1692*((B$4+1)^(1/12))-B$3</f>
        <v>-73323710.886403739</v>
      </c>
      <c r="E1693" s="11">
        <f t="shared" si="26"/>
        <v>0</v>
      </c>
      <c r="F1693" s="10">
        <v>1691</v>
      </c>
    </row>
    <row r="1694" spans="4:6">
      <c r="D1694" s="9">
        <f>D1693*((B$4+1)^(1/12))-B$3</f>
        <v>-73744543.808099538</v>
      </c>
      <c r="E1694" s="11">
        <f t="shared" si="26"/>
        <v>0</v>
      </c>
      <c r="F1694" s="10">
        <v>1692</v>
      </c>
    </row>
    <row r="1695" spans="4:6">
      <c r="D1695" s="9">
        <f>D1694*((B$4+1)^(1/12))-B$3</f>
        <v>-74167756.180318415</v>
      </c>
      <c r="E1695" s="11">
        <f t="shared" si="26"/>
        <v>0</v>
      </c>
      <c r="F1695" s="10">
        <v>1693</v>
      </c>
    </row>
    <row r="1696" spans="4:6">
      <c r="D1696" s="9">
        <f>D1695*((B$4+1)^(1/12))-B$3</f>
        <v>-74593361.456819564</v>
      </c>
      <c r="E1696" s="11">
        <f t="shared" si="26"/>
        <v>0</v>
      </c>
      <c r="F1696" s="10">
        <v>1694</v>
      </c>
    </row>
    <row r="1697" spans="4:6">
      <c r="D1697" s="9">
        <f>D1696*((B$4+1)^(1/12))-B$3</f>
        <v>-75021373.167431697</v>
      </c>
      <c r="E1697" s="11">
        <f t="shared" si="26"/>
        <v>0</v>
      </c>
      <c r="F1697" s="10">
        <v>1695</v>
      </c>
    </row>
    <row r="1698" spans="4:6">
      <c r="D1698" s="9">
        <f>D1697*((B$4+1)^(1/12))-B$3</f>
        <v>-75451804.918483138</v>
      </c>
      <c r="E1698" s="11">
        <f t="shared" si="26"/>
        <v>0</v>
      </c>
      <c r="F1698" s="10">
        <v>1696</v>
      </c>
    </row>
    <row r="1699" spans="4:6">
      <c r="D1699" s="9">
        <f>D1698*((B$4+1)^(1/12))-B$3</f>
        <v>-75884670.393234387</v>
      </c>
      <c r="E1699" s="11">
        <f t="shared" si="26"/>
        <v>0</v>
      </c>
      <c r="F1699" s="10">
        <v>1697</v>
      </c>
    </row>
    <row r="1700" spans="4:6">
      <c r="D1700" s="9">
        <f>D1699*((B$4+1)^(1/12))-B$3</f>
        <v>-76319983.352313057</v>
      </c>
      <c r="E1700" s="11">
        <f t="shared" si="26"/>
        <v>0</v>
      </c>
      <c r="F1700" s="10">
        <v>1698</v>
      </c>
    </row>
    <row r="1701" spans="4:6">
      <c r="D1701" s="9">
        <f>D1700*((B$4+1)^(1/12))-B$3</f>
        <v>-76757757.634151384</v>
      </c>
      <c r="E1701" s="11">
        <f t="shared" si="26"/>
        <v>0</v>
      </c>
      <c r="F1701" s="10">
        <v>1699</v>
      </c>
    </row>
    <row r="1702" spans="4:6">
      <c r="D1702" s="9">
        <f>D1701*((B$4+1)^(1/12))-B$3</f>
        <v>-77198007.1554261</v>
      </c>
      <c r="E1702" s="11">
        <f t="shared" si="26"/>
        <v>0</v>
      </c>
      <c r="F1702" s="10">
        <v>1700</v>
      </c>
    </row>
    <row r="1703" spans="4:6">
      <c r="D1703" s="9">
        <f>D1702*((B$4+1)^(1/12))-B$3</f>
        <v>-77640745.911500826</v>
      </c>
      <c r="E1703" s="11">
        <f t="shared" si="26"/>
        <v>0</v>
      </c>
      <c r="F1703" s="10">
        <v>1701</v>
      </c>
    </row>
    <row r="1704" spans="4:6">
      <c r="D1704" s="9">
        <f>D1703*((B$4+1)^(1/12))-B$3</f>
        <v>-78085987.976871043</v>
      </c>
      <c r="E1704" s="11">
        <f t="shared" si="26"/>
        <v>0</v>
      </c>
      <c r="F1704" s="10">
        <v>1702</v>
      </c>
    </row>
    <row r="1705" spans="4:6">
      <c r="D1705" s="9">
        <f>D1704*((B$4+1)^(1/12))-B$3</f>
        <v>-78533747.505611449</v>
      </c>
      <c r="E1705" s="11">
        <f t="shared" si="26"/>
        <v>0</v>
      </c>
      <c r="F1705" s="10">
        <v>1703</v>
      </c>
    </row>
    <row r="1706" spans="4:6">
      <c r="D1706" s="9">
        <f>D1705*((B$4+1)^(1/12))-B$3</f>
        <v>-78984038.731825948</v>
      </c>
      <c r="E1706" s="11">
        <f t="shared" si="26"/>
        <v>0</v>
      </c>
      <c r="F1706" s="10">
        <v>1704</v>
      </c>
    </row>
    <row r="1707" spans="4:6">
      <c r="D1707" s="9">
        <f>D1706*((B$4+1)^(1/12))-B$3</f>
        <v>-79436875.970100135</v>
      </c>
      <c r="E1707" s="11">
        <f t="shared" si="26"/>
        <v>0</v>
      </c>
      <c r="F1707" s="10">
        <v>1705</v>
      </c>
    </row>
    <row r="1708" spans="4:6">
      <c r="D1708" s="9">
        <f>D1707*((B$4+1)^(1/12))-B$3</f>
        <v>-79892273.615956366</v>
      </c>
      <c r="E1708" s="11">
        <f t="shared" si="26"/>
        <v>0</v>
      </c>
      <c r="F1708" s="10">
        <v>1706</v>
      </c>
    </row>
    <row r="1709" spans="4:6">
      <c r="D1709" s="9">
        <f>D1708*((B$4+1)^(1/12))-B$3</f>
        <v>-80350246.146311343</v>
      </c>
      <c r="E1709" s="11">
        <f t="shared" si="26"/>
        <v>0</v>
      </c>
      <c r="F1709" s="10">
        <v>1707</v>
      </c>
    </row>
    <row r="1710" spans="4:6">
      <c r="D1710" s="9">
        <f>D1709*((B$4+1)^(1/12))-B$3</f>
        <v>-80810808.119936392</v>
      </c>
      <c r="E1710" s="11">
        <f t="shared" si="26"/>
        <v>0</v>
      </c>
      <c r="F1710" s="10">
        <v>1708</v>
      </c>
    </row>
    <row r="1711" spans="4:6">
      <c r="D1711" s="9">
        <f>D1710*((B$4+1)^(1/12))-B$3</f>
        <v>-81273974.177920222</v>
      </c>
      <c r="E1711" s="11">
        <f t="shared" si="26"/>
        <v>0</v>
      </c>
      <c r="F1711" s="10">
        <v>1709</v>
      </c>
    </row>
    <row r="1712" spans="4:6">
      <c r="D1712" s="9">
        <f>D1711*((B$4+1)^(1/12))-B$3</f>
        <v>-81739759.044134408</v>
      </c>
      <c r="E1712" s="11">
        <f t="shared" si="26"/>
        <v>0</v>
      </c>
      <c r="F1712" s="10">
        <v>1710</v>
      </c>
    </row>
    <row r="1713" spans="4:6">
      <c r="D1713" s="9">
        <f>D1712*((B$4+1)^(1/12))-B$3</f>
        <v>-82208177.525701419</v>
      </c>
      <c r="E1713" s="11">
        <f t="shared" si="26"/>
        <v>0</v>
      </c>
      <c r="F1713" s="10">
        <v>1711</v>
      </c>
    </row>
    <row r="1714" spans="4:6">
      <c r="D1714" s="9">
        <f>D1713*((B$4+1)^(1/12))-B$3</f>
        <v>-82679244.51346536</v>
      </c>
      <c r="E1714" s="11">
        <f t="shared" si="26"/>
        <v>0</v>
      </c>
      <c r="F1714" s="10">
        <v>1712</v>
      </c>
    </row>
    <row r="1715" spans="4:6">
      <c r="D1715" s="9">
        <f>D1714*((B$4+1)^(1/12))-B$3</f>
        <v>-83152974.982465327</v>
      </c>
      <c r="E1715" s="11">
        <f t="shared" si="26"/>
        <v>0</v>
      </c>
      <c r="F1715" s="10">
        <v>1713</v>
      </c>
    </row>
    <row r="1716" spans="4:6">
      <c r="D1716" s="9">
        <f>D1715*((B$4+1)^(1/12))-B$3</f>
        <v>-83629383.992411464</v>
      </c>
      <c r="E1716" s="11">
        <f t="shared" si="26"/>
        <v>0</v>
      </c>
      <c r="F1716" s="10">
        <v>1714</v>
      </c>
    </row>
    <row r="1717" spans="4:6">
      <c r="D1717" s="9">
        <f>D1716*((B$4+1)^(1/12))-B$3</f>
        <v>-84108486.688163698</v>
      </c>
      <c r="E1717" s="11">
        <f t="shared" si="26"/>
        <v>0</v>
      </c>
      <c r="F1717" s="10">
        <v>1715</v>
      </c>
    </row>
    <row r="1718" spans="4:6">
      <c r="D1718" s="9">
        <f>D1717*((B$4+1)^(1/12))-B$3</f>
        <v>-84590298.300213218</v>
      </c>
      <c r="E1718" s="11">
        <f t="shared" si="26"/>
        <v>0</v>
      </c>
      <c r="F1718" s="10">
        <v>1716</v>
      </c>
    </row>
    <row r="1719" spans="4:6">
      <c r="D1719" s="9">
        <f>D1718*((B$4+1)^(1/12))-B$3</f>
        <v>-85074834.145166606</v>
      </c>
      <c r="E1719" s="11">
        <f t="shared" si="26"/>
        <v>0</v>
      </c>
      <c r="F1719" s="10">
        <v>1717</v>
      </c>
    </row>
    <row r="1720" spans="4:6">
      <c r="D1720" s="9">
        <f>D1719*((B$4+1)^(1/12))-B$3</f>
        <v>-85562109.626232773</v>
      </c>
      <c r="E1720" s="11">
        <f t="shared" si="26"/>
        <v>0</v>
      </c>
      <c r="F1720" s="10">
        <v>1718</v>
      </c>
    </row>
    <row r="1721" spans="4:6">
      <c r="D1721" s="9">
        <f>D1720*((B$4+1)^(1/12))-B$3</f>
        <v>-86052140.233712599</v>
      </c>
      <c r="E1721" s="11">
        <f t="shared" si="26"/>
        <v>0</v>
      </c>
      <c r="F1721" s="10">
        <v>1719</v>
      </c>
    </row>
    <row r="1722" spans="4:6">
      <c r="D1722" s="9">
        <f>D1721*((B$4+1)^(1/12))-B$3</f>
        <v>-86544941.545491397</v>
      </c>
      <c r="E1722" s="11">
        <f t="shared" si="26"/>
        <v>0</v>
      </c>
      <c r="F1722" s="10">
        <v>1720</v>
      </c>
    </row>
    <row r="1723" spans="4:6">
      <c r="D1723" s="9">
        <f>D1722*((B$4+1)^(1/12))-B$3</f>
        <v>-87040529.2275341</v>
      </c>
      <c r="E1723" s="11">
        <f t="shared" si="26"/>
        <v>0</v>
      </c>
      <c r="F1723" s="10">
        <v>1721</v>
      </c>
    </row>
    <row r="1724" spans="4:6">
      <c r="D1724" s="9">
        <f>D1723*((B$4+1)^(1/12))-B$3</f>
        <v>-87538919.034383282</v>
      </c>
      <c r="E1724" s="11">
        <f t="shared" si="26"/>
        <v>0</v>
      </c>
      <c r="F1724" s="10">
        <v>1722</v>
      </c>
    </row>
    <row r="1725" spans="4:6">
      <c r="D1725" s="9">
        <f>D1724*((B$4+1)^(1/12))-B$3</f>
        <v>-88040126.809659988</v>
      </c>
      <c r="E1725" s="11">
        <f t="shared" si="26"/>
        <v>0</v>
      </c>
      <c r="F1725" s="10">
        <v>1723</v>
      </c>
    </row>
    <row r="1726" spans="4:6">
      <c r="D1726" s="9">
        <f>D1725*((B$4+1)^(1/12))-B$3</f>
        <v>-88544168.486567408</v>
      </c>
      <c r="E1726" s="11">
        <f t="shared" si="26"/>
        <v>0</v>
      </c>
      <c r="F1726" s="10">
        <v>1724</v>
      </c>
    </row>
    <row r="1727" spans="4:6">
      <c r="D1727" s="9">
        <f>D1726*((B$4+1)^(1/12))-B$3</f>
        <v>-89051060.088397369</v>
      </c>
      <c r="E1727" s="11">
        <f t="shared" si="26"/>
        <v>0</v>
      </c>
      <c r="F1727" s="10">
        <v>1725</v>
      </c>
    </row>
    <row r="1728" spans="4:6">
      <c r="D1728" s="9">
        <f>D1727*((B$4+1)^(1/12))-B$3</f>
        <v>-89560817.729039729</v>
      </c>
      <c r="E1728" s="11">
        <f t="shared" si="26"/>
        <v>0</v>
      </c>
      <c r="F1728" s="10">
        <v>1726</v>
      </c>
    </row>
    <row r="1729" spans="4:6">
      <c r="D1729" s="9">
        <f>D1728*((B$4+1)^(1/12))-B$3</f>
        <v>-90073457.61349462</v>
      </c>
      <c r="E1729" s="11">
        <f t="shared" si="26"/>
        <v>0</v>
      </c>
      <c r="F1729" s="10">
        <v>1727</v>
      </c>
    </row>
    <row r="1730" spans="4:6">
      <c r="D1730" s="9">
        <f>D1729*((B$4+1)^(1/12))-B$3</f>
        <v>-90588996.038387612</v>
      </c>
      <c r="E1730" s="11">
        <f t="shared" si="26"/>
        <v>0</v>
      </c>
      <c r="F1730" s="10">
        <v>1728</v>
      </c>
    </row>
    <row r="1731" spans="4:6">
      <c r="D1731" s="9">
        <f>D1730*((B$4+1)^(1/12))-B$3</f>
        <v>-91107449.392487735</v>
      </c>
      <c r="E1731" s="11">
        <f t="shared" ref="E1731:E1794" si="27">IF(AND(D1731&gt;0,D1732&lt;=0),1,0)</f>
        <v>0</v>
      </c>
      <c r="F1731" s="10">
        <v>1729</v>
      </c>
    </row>
    <row r="1732" spans="4:6">
      <c r="D1732" s="9">
        <f>D1731*((B$4+1)^(1/12))-B$3</f>
        <v>-91628834.157228529</v>
      </c>
      <c r="E1732" s="11">
        <f t="shared" si="27"/>
        <v>0</v>
      </c>
      <c r="F1732" s="10">
        <v>1730</v>
      </c>
    </row>
    <row r="1733" spans="4:6">
      <c r="D1733" s="9">
        <f>D1732*((B$4+1)^(1/12))-B$3</f>
        <v>-92153166.907231942</v>
      </c>
      <c r="E1733" s="11">
        <f t="shared" si="27"/>
        <v>0</v>
      </c>
      <c r="F1733" s="10">
        <v>1731</v>
      </c>
    </row>
    <row r="1734" spans="4:6">
      <c r="D1734" s="9">
        <f>D1733*((B$4+1)^(1/12))-B$3</f>
        <v>-92680464.310835257</v>
      </c>
      <c r="E1734" s="11">
        <f t="shared" si="27"/>
        <v>0</v>
      </c>
      <c r="F1734" s="10">
        <v>1732</v>
      </c>
    </row>
    <row r="1735" spans="4:6">
      <c r="D1735" s="9">
        <f>D1734*((B$4+1)^(1/12))-B$3</f>
        <v>-93210743.130620942</v>
      </c>
      <c r="E1735" s="11">
        <f t="shared" si="27"/>
        <v>0</v>
      </c>
      <c r="F1735" s="10">
        <v>1733</v>
      </c>
    </row>
    <row r="1736" spans="4:6">
      <c r="D1736" s="9">
        <f>D1735*((B$4+1)^(1/12))-B$3</f>
        <v>-93744020.223949566</v>
      </c>
      <c r="E1736" s="11">
        <f t="shared" si="27"/>
        <v>0</v>
      </c>
      <c r="F1736" s="10">
        <v>1734</v>
      </c>
    </row>
    <row r="1737" spans="4:6">
      <c r="D1737" s="9">
        <f>D1736*((B$4+1)^(1/12))-B$3</f>
        <v>-94280312.54349564</v>
      </c>
      <c r="E1737" s="11">
        <f t="shared" si="27"/>
        <v>0</v>
      </c>
      <c r="F1737" s="10">
        <v>1735</v>
      </c>
    </row>
    <row r="1738" spans="4:6">
      <c r="D1738" s="9">
        <f>D1737*((B$4+1)^(1/12))-B$3</f>
        <v>-94819637.137786567</v>
      </c>
      <c r="E1738" s="11">
        <f t="shared" si="27"/>
        <v>0</v>
      </c>
      <c r="F1738" s="10">
        <v>1736</v>
      </c>
    </row>
    <row r="1739" spans="4:6">
      <c r="D1739" s="9">
        <f>D1738*((B$4+1)^(1/12))-B$3</f>
        <v>-95362011.151744619</v>
      </c>
      <c r="E1739" s="11">
        <f t="shared" si="27"/>
        <v>0</v>
      </c>
      <c r="F1739" s="10">
        <v>1737</v>
      </c>
    </row>
    <row r="1740" spans="4:6">
      <c r="D1740" s="9">
        <f>D1739*((B$4+1)^(1/12))-B$3</f>
        <v>-95907451.827231944</v>
      </c>
      <c r="E1740" s="11">
        <f t="shared" si="27"/>
        <v>0</v>
      </c>
      <c r="F1740" s="10">
        <v>1738</v>
      </c>
    </row>
    <row r="1741" spans="4:6">
      <c r="D1741" s="9">
        <f>D1740*((B$4+1)^(1/12))-B$3</f>
        <v>-96455976.503598675</v>
      </c>
      <c r="E1741" s="11">
        <f t="shared" si="27"/>
        <v>0</v>
      </c>
      <c r="F1741" s="10">
        <v>1739</v>
      </c>
    </row>
    <row r="1742" spans="4:6">
      <c r="D1742" s="9">
        <f>D1741*((B$4+1)^(1/12))-B$3</f>
        <v>-97007602.618234172</v>
      </c>
      <c r="E1742" s="11">
        <f t="shared" si="27"/>
        <v>0</v>
      </c>
      <c r="F1742" s="10">
        <v>1740</v>
      </c>
    </row>
    <row r="1743" spans="4:6">
      <c r="D1743" s="9">
        <f>D1742*((B$4+1)^(1/12))-B$3</f>
        <v>-97562347.707121298</v>
      </c>
      <c r="E1743" s="11">
        <f t="shared" si="27"/>
        <v>0</v>
      </c>
      <c r="F1743" s="10">
        <v>1741</v>
      </c>
    </row>
    <row r="1744" spans="4:6">
      <c r="D1744" s="9">
        <f>D1743*((B$4+1)^(1/12))-B$3</f>
        <v>-98120229.405393943</v>
      </c>
      <c r="E1744" s="11">
        <f t="shared" si="27"/>
        <v>0</v>
      </c>
      <c r="F1744" s="10">
        <v>1742</v>
      </c>
    </row>
    <row r="1745" spans="4:6">
      <c r="D1745" s="9">
        <f>D1744*((B$4+1)^(1/12))-B$3</f>
        <v>-98681265.447897598</v>
      </c>
      <c r="E1745" s="11">
        <f t="shared" si="27"/>
        <v>0</v>
      </c>
      <c r="F1745" s="10">
        <v>1743</v>
      </c>
    </row>
    <row r="1746" spans="4:6">
      <c r="D1746" s="9">
        <f>D1745*((B$4+1)^(1/12))-B$3</f>
        <v>-99245473.669753149</v>
      </c>
      <c r="E1746" s="11">
        <f t="shared" si="27"/>
        <v>0</v>
      </c>
      <c r="F1746" s="10">
        <v>1744</v>
      </c>
    </row>
    <row r="1747" spans="4:6">
      <c r="D1747" s="9">
        <f>D1746*((B$4+1)^(1/12))-B$3</f>
        <v>-99812872.006923839</v>
      </c>
      <c r="E1747" s="11">
        <f t="shared" si="27"/>
        <v>0</v>
      </c>
      <c r="F1747" s="10">
        <v>1745</v>
      </c>
    </row>
    <row r="1748" spans="4:6">
      <c r="D1748" s="9">
        <f>D1747*((B$4+1)^(1/12))-B$3</f>
        <v>-100383478.49678546</v>
      </c>
      <c r="E1748" s="11">
        <f t="shared" si="27"/>
        <v>0</v>
      </c>
      <c r="F1748" s="10">
        <v>1746</v>
      </c>
    </row>
    <row r="1749" spans="4:6">
      <c r="D1749" s="9">
        <f>D1748*((B$4+1)^(1/12))-B$3</f>
        <v>-100957311.27869976</v>
      </c>
      <c r="E1749" s="11">
        <f t="shared" si="27"/>
        <v>0</v>
      </c>
      <c r="F1749" s="10">
        <v>1747</v>
      </c>
    </row>
    <row r="1750" spans="4:6">
      <c r="D1750" s="9">
        <f>D1749*((B$4+1)^(1/12))-B$3</f>
        <v>-101534388.59459105</v>
      </c>
      <c r="E1750" s="11">
        <f t="shared" si="27"/>
        <v>0</v>
      </c>
      <c r="F1750" s="10">
        <v>1748</v>
      </c>
    </row>
    <row r="1751" spans="4:6">
      <c r="D1751" s="9">
        <f>D1750*((B$4+1)^(1/12))-B$3</f>
        <v>-102114728.78952618</v>
      </c>
      <c r="E1751" s="11">
        <f t="shared" si="27"/>
        <v>0</v>
      </c>
      <c r="F1751" s="10">
        <v>1749</v>
      </c>
    </row>
    <row r="1752" spans="4:6">
      <c r="D1752" s="9">
        <f>D1751*((B$4+1)^(1/12))-B$3</f>
        <v>-102698350.31229761</v>
      </c>
      <c r="E1752" s="11">
        <f t="shared" si="27"/>
        <v>0</v>
      </c>
      <c r="F1752" s="10">
        <v>1750</v>
      </c>
    </row>
    <row r="1753" spans="4:6">
      <c r="D1753" s="9">
        <f>D1752*((B$4+1)^(1/12))-B$3</f>
        <v>-103285271.71601002</v>
      </c>
      <c r="E1753" s="11">
        <f t="shared" si="27"/>
        <v>0</v>
      </c>
      <c r="F1753" s="10">
        <v>1751</v>
      </c>
    </row>
    <row r="1754" spans="4:6">
      <c r="D1754" s="9">
        <f>D1753*((B$4+1)^(1/12))-B$3</f>
        <v>-103875511.65866999</v>
      </c>
      <c r="E1754" s="11">
        <f t="shared" si="27"/>
        <v>0</v>
      </c>
      <c r="F1754" s="10">
        <v>1752</v>
      </c>
    </row>
    <row r="1755" spans="4:6">
      <c r="D1755" s="9">
        <f>D1754*((B$4+1)^(1/12))-B$3</f>
        <v>-104469088.90377922</v>
      </c>
      <c r="E1755" s="11">
        <f t="shared" si="27"/>
        <v>0</v>
      </c>
      <c r="F1755" s="10">
        <v>1753</v>
      </c>
    </row>
    <row r="1756" spans="4:6">
      <c r="D1756" s="9">
        <f>D1755*((B$4+1)^(1/12))-B$3</f>
        <v>-105066022.32093096</v>
      </c>
      <c r="E1756" s="11">
        <f t="shared" si="27"/>
        <v>0</v>
      </c>
      <c r="F1756" s="10">
        <v>1754</v>
      </c>
    </row>
    <row r="1757" spans="4:6">
      <c r="D1757" s="9">
        <f>D1756*((B$4+1)^(1/12))-B$3</f>
        <v>-105666330.88640986</v>
      </c>
      <c r="E1757" s="11">
        <f t="shared" si="27"/>
        <v>0</v>
      </c>
      <c r="F1757" s="10">
        <v>1755</v>
      </c>
    </row>
    <row r="1758" spans="4:6">
      <c r="D1758" s="9">
        <f>D1757*((B$4+1)^(1/12))-B$3</f>
        <v>-106270033.6837953</v>
      </c>
      <c r="E1758" s="11">
        <f t="shared" si="27"/>
        <v>0</v>
      </c>
      <c r="F1758" s="10">
        <v>1756</v>
      </c>
    </row>
    <row r="1759" spans="4:6">
      <c r="D1759" s="9">
        <f>D1758*((B$4+1)^(1/12))-B$3</f>
        <v>-106877149.90456794</v>
      </c>
      <c r="E1759" s="11">
        <f t="shared" si="27"/>
        <v>0</v>
      </c>
      <c r="F1759" s="10">
        <v>1757</v>
      </c>
    </row>
    <row r="1760" spans="4:6">
      <c r="D1760" s="9">
        <f>D1759*((B$4+1)^(1/12))-B$3</f>
        <v>-107487698.84871988</v>
      </c>
      <c r="E1760" s="11">
        <f t="shared" si="27"/>
        <v>0</v>
      </c>
      <c r="F1760" s="10">
        <v>1758</v>
      </c>
    </row>
    <row r="1761" spans="4:6">
      <c r="D1761" s="9">
        <f>D1760*((B$4+1)^(1/12))-B$3</f>
        <v>-108101699.92536817</v>
      </c>
      <c r="E1761" s="11">
        <f t="shared" si="27"/>
        <v>0</v>
      </c>
      <c r="F1761" s="10">
        <v>1759</v>
      </c>
    </row>
    <row r="1762" spans="4:6">
      <c r="D1762" s="9">
        <f>D1761*((B$4+1)^(1/12))-B$3</f>
        <v>-108719172.65337187</v>
      </c>
      <c r="E1762" s="11">
        <f t="shared" si="27"/>
        <v>0</v>
      </c>
      <c r="F1762" s="10">
        <v>1760</v>
      </c>
    </row>
    <row r="1763" spans="4:6">
      <c r="D1763" s="9">
        <f>D1762*((B$4+1)^(1/12))-B$3</f>
        <v>-109340136.66195245</v>
      </c>
      <c r="E1763" s="11">
        <f t="shared" si="27"/>
        <v>0</v>
      </c>
      <c r="F1763" s="10">
        <v>1761</v>
      </c>
    </row>
    <row r="1764" spans="4:6">
      <c r="D1764" s="9">
        <f>D1763*((B$4+1)^(1/12))-B$3</f>
        <v>-109964611.69131789</v>
      </c>
      <c r="E1764" s="11">
        <f t="shared" si="27"/>
        <v>0</v>
      </c>
      <c r="F1764" s="10">
        <v>1762</v>
      </c>
    </row>
    <row r="1765" spans="4:6">
      <c r="D1765" s="9">
        <f>D1764*((B$4+1)^(1/12))-B$3</f>
        <v>-110592617.59329017</v>
      </c>
      <c r="E1765" s="11">
        <f t="shared" si="27"/>
        <v>0</v>
      </c>
      <c r="F1765" s="10">
        <v>1763</v>
      </c>
    </row>
    <row r="1766" spans="4:6">
      <c r="D1766" s="9">
        <f>D1765*((B$4+1)^(1/12))-B$3</f>
        <v>-111224174.33193634</v>
      </c>
      <c r="E1766" s="11">
        <f t="shared" si="27"/>
        <v>0</v>
      </c>
      <c r="F1766" s="10">
        <v>1764</v>
      </c>
    </row>
    <row r="1767" spans="4:6">
      <c r="D1767" s="9">
        <f>D1766*((B$4+1)^(1/12))-B$3</f>
        <v>-111859301.98420322</v>
      </c>
      <c r="E1767" s="11">
        <f t="shared" si="27"/>
        <v>0</v>
      </c>
      <c r="F1767" s="10">
        <v>1765</v>
      </c>
    </row>
    <row r="1768" spans="4:6">
      <c r="D1768" s="9">
        <f>D1767*((B$4+1)^(1/12))-B$3</f>
        <v>-112498020.74055557</v>
      </c>
      <c r="E1768" s="11">
        <f t="shared" si="27"/>
        <v>0</v>
      </c>
      <c r="F1768" s="10">
        <v>1766</v>
      </c>
    </row>
    <row r="1769" spans="4:6">
      <c r="D1769" s="9">
        <f>D1768*((B$4+1)^(1/12))-B$3</f>
        <v>-113140350.90561801</v>
      </c>
      <c r="E1769" s="11">
        <f t="shared" si="27"/>
        <v>0</v>
      </c>
      <c r="F1769" s="10">
        <v>1767</v>
      </c>
    </row>
    <row r="1770" spans="4:6">
      <c r="D1770" s="9">
        <f>D1769*((B$4+1)^(1/12))-B$3</f>
        <v>-113786312.89882043</v>
      </c>
      <c r="E1770" s="11">
        <f t="shared" si="27"/>
        <v>0</v>
      </c>
      <c r="F1770" s="10">
        <v>1768</v>
      </c>
    </row>
    <row r="1771" spans="4:6">
      <c r="D1771" s="9">
        <f>D1770*((B$4+1)^(1/12))-B$3</f>
        <v>-114435927.25504714</v>
      </c>
      <c r="E1771" s="11">
        <f t="shared" si="27"/>
        <v>0</v>
      </c>
      <c r="F1771" s="10">
        <v>1769</v>
      </c>
    </row>
    <row r="1772" spans="4:6">
      <c r="D1772" s="9">
        <f>D1771*((B$4+1)^(1/12))-B$3</f>
        <v>-115089214.62528971</v>
      </c>
      <c r="E1772" s="11">
        <f t="shared" si="27"/>
        <v>0</v>
      </c>
      <c r="F1772" s="10">
        <v>1770</v>
      </c>
    </row>
    <row r="1773" spans="4:6">
      <c r="D1773" s="9">
        <f>D1772*((B$4+1)^(1/12))-B$3</f>
        <v>-115746195.77730338</v>
      </c>
      <c r="E1773" s="11">
        <f t="shared" si="27"/>
        <v>0</v>
      </c>
      <c r="F1773" s="10">
        <v>1771</v>
      </c>
    </row>
    <row r="1774" spans="4:6">
      <c r="D1774" s="9">
        <f>D1773*((B$4+1)^(1/12))-B$3</f>
        <v>-116406891.59626733</v>
      </c>
      <c r="E1774" s="11">
        <f t="shared" si="27"/>
        <v>0</v>
      </c>
      <c r="F1774" s="10">
        <v>1772</v>
      </c>
    </row>
    <row r="1775" spans="4:6">
      <c r="D1775" s="9">
        <f>D1774*((B$4+1)^(1/12))-B$3</f>
        <v>-117071323.08544855</v>
      </c>
      <c r="E1775" s="11">
        <f t="shared" si="27"/>
        <v>0</v>
      </c>
      <c r="F1775" s="10">
        <v>1773</v>
      </c>
    </row>
    <row r="1776" spans="4:6">
      <c r="D1776" s="9">
        <f>D1775*((B$4+1)^(1/12))-B$3</f>
        <v>-117739511.36686957</v>
      </c>
      <c r="E1776" s="11">
        <f t="shared" si="27"/>
        <v>0</v>
      </c>
      <c r="F1776" s="10">
        <v>1774</v>
      </c>
    </row>
    <row r="1777" spans="4:6">
      <c r="D1777" s="9">
        <f>D1776*((B$4+1)^(1/12))-B$3</f>
        <v>-118411477.68197991</v>
      </c>
      <c r="E1777" s="11">
        <f t="shared" si="27"/>
        <v>0</v>
      </c>
      <c r="F1777" s="10">
        <v>1775</v>
      </c>
    </row>
    <row r="1778" spans="4:6">
      <c r="D1778" s="9">
        <f>D1777*((B$4+1)^(1/12))-B$3</f>
        <v>-119087243.39233132</v>
      </c>
      <c r="E1778" s="11">
        <f t="shared" si="27"/>
        <v>0</v>
      </c>
      <c r="F1778" s="10">
        <v>1776</v>
      </c>
    </row>
    <row r="1779" spans="4:6">
      <c r="D1779" s="9">
        <f>D1778*((B$4+1)^(1/12))-B$3</f>
        <v>-119766829.98025687</v>
      </c>
      <c r="E1779" s="11">
        <f t="shared" si="27"/>
        <v>0</v>
      </c>
      <c r="F1779" s="10">
        <v>1777</v>
      </c>
    </row>
    <row r="1780" spans="4:6">
      <c r="D1780" s="9">
        <f>D1779*((B$4+1)^(1/12))-B$3</f>
        <v>-120450259.04955389</v>
      </c>
      <c r="E1780" s="11">
        <f t="shared" si="27"/>
        <v>0</v>
      </c>
      <c r="F1780" s="10">
        <v>1778</v>
      </c>
    </row>
    <row r="1781" spans="4:6">
      <c r="D1781" s="9">
        <f>D1780*((B$4+1)^(1/12))-B$3</f>
        <v>-121137552.3261707</v>
      </c>
      <c r="E1781" s="11">
        <f t="shared" si="27"/>
        <v>0</v>
      </c>
      <c r="F1781" s="10">
        <v>1779</v>
      </c>
    </row>
    <row r="1782" spans="4:6">
      <c r="D1782" s="9">
        <f>D1781*((B$4+1)^(1/12))-B$3</f>
        <v>-121828731.65889728</v>
      </c>
      <c r="E1782" s="11">
        <f t="shared" si="27"/>
        <v>0</v>
      </c>
      <c r="F1782" s="10">
        <v>1780</v>
      </c>
    </row>
    <row r="1783" spans="4:6">
      <c r="D1783" s="9">
        <f>D1782*((B$4+1)^(1/12))-B$3</f>
        <v>-122523819.02005987</v>
      </c>
      <c r="E1783" s="11">
        <f t="shared" si="27"/>
        <v>0</v>
      </c>
      <c r="F1783" s="10">
        <v>1781</v>
      </c>
    </row>
    <row r="1784" spans="4:6">
      <c r="D1784" s="9">
        <f>D1783*((B$4+1)^(1/12))-B$3</f>
        <v>-123222836.50621942</v>
      </c>
      <c r="E1784" s="11">
        <f t="shared" si="27"/>
        <v>0</v>
      </c>
      <c r="F1784" s="10">
        <v>1782</v>
      </c>
    </row>
    <row r="1785" spans="4:6">
      <c r="D1785" s="9">
        <f>D1784*((B$4+1)^(1/12))-B$3</f>
        <v>-123925806.33887406</v>
      </c>
      <c r="E1785" s="11">
        <f t="shared" si="27"/>
        <v>0</v>
      </c>
      <c r="F1785" s="10">
        <v>1783</v>
      </c>
    </row>
    <row r="1786" spans="4:6">
      <c r="D1786" s="9">
        <f>D1785*((B$4+1)^(1/12))-B$3</f>
        <v>-124632750.86516549</v>
      </c>
      <c r="E1786" s="11">
        <f t="shared" si="27"/>
        <v>0</v>
      </c>
      <c r="F1786" s="10">
        <v>1784</v>
      </c>
    </row>
    <row r="1787" spans="4:6">
      <c r="D1787" s="9">
        <f>D1786*((B$4+1)^(1/12))-B$3</f>
        <v>-125343692.5585894</v>
      </c>
      <c r="E1787" s="11">
        <f t="shared" si="27"/>
        <v>0</v>
      </c>
      <c r="F1787" s="10">
        <v>1785</v>
      </c>
    </row>
    <row r="1788" spans="4:6">
      <c r="D1788" s="9">
        <f>D1787*((B$4+1)^(1/12))-B$3</f>
        <v>-126058654.01970989</v>
      </c>
      <c r="E1788" s="11">
        <f t="shared" si="27"/>
        <v>0</v>
      </c>
      <c r="F1788" s="10">
        <v>1786</v>
      </c>
    </row>
    <row r="1789" spans="4:6">
      <c r="D1789" s="9">
        <f>D1788*((B$4+1)^(1/12))-B$3</f>
        <v>-126777657.97687794</v>
      </c>
      <c r="E1789" s="11">
        <f t="shared" si="27"/>
        <v>0</v>
      </c>
      <c r="F1789" s="10">
        <v>1787</v>
      </c>
    </row>
    <row r="1790" spans="4:6">
      <c r="D1790" s="9">
        <f>D1789*((B$4+1)^(1/12))-B$3</f>
        <v>-127500727.28695396</v>
      </c>
      <c r="E1790" s="11">
        <f t="shared" si="27"/>
        <v>0</v>
      </c>
      <c r="F1790" s="10">
        <v>1788</v>
      </c>
    </row>
    <row r="1791" spans="4:6">
      <c r="D1791" s="9">
        <f>D1790*((B$4+1)^(1/12))-B$3</f>
        <v>-128227884.93603431</v>
      </c>
      <c r="E1791" s="11">
        <f t="shared" si="27"/>
        <v>0</v>
      </c>
      <c r="F1791" s="10">
        <v>1789</v>
      </c>
    </row>
    <row r="1792" spans="4:6">
      <c r="D1792" s="9">
        <f>D1791*((B$4+1)^(1/12))-B$3</f>
        <v>-128959154.04018211</v>
      </c>
      <c r="E1792" s="11">
        <f t="shared" si="27"/>
        <v>0</v>
      </c>
      <c r="F1792" s="10">
        <v>1790</v>
      </c>
    </row>
    <row r="1793" spans="4:6">
      <c r="D1793" s="9">
        <f>D1792*((B$4+1)^(1/12))-B$3</f>
        <v>-129694557.8461621</v>
      </c>
      <c r="E1793" s="11">
        <f t="shared" si="27"/>
        <v>0</v>
      </c>
      <c r="F1793" s="10">
        <v>1791</v>
      </c>
    </row>
    <row r="1794" spans="4:6">
      <c r="D1794" s="9">
        <f>D1793*((B$4+1)^(1/12))-B$3</f>
        <v>-130434119.73217954</v>
      </c>
      <c r="E1794" s="11">
        <f t="shared" si="27"/>
        <v>0</v>
      </c>
      <c r="F1794" s="10">
        <v>1792</v>
      </c>
    </row>
    <row r="1795" spans="4:6">
      <c r="D1795" s="9">
        <f>D1794*((B$4+1)^(1/12))-B$3</f>
        <v>-131177863.20862351</v>
      </c>
      <c r="E1795" s="11">
        <f t="shared" ref="E1795:E1858" si="28">IF(AND(D1795&gt;0,D1796&lt;=0),1,0)</f>
        <v>0</v>
      </c>
      <c r="F1795" s="10">
        <v>1793</v>
      </c>
    </row>
    <row r="1796" spans="4:6">
      <c r="D1796" s="9">
        <f>D1795*((B$4+1)^(1/12))-B$3</f>
        <v>-131925811.91881423</v>
      </c>
      <c r="E1796" s="11">
        <f t="shared" si="28"/>
        <v>0</v>
      </c>
      <c r="F1796" s="10">
        <v>1794</v>
      </c>
    </row>
    <row r="1797" spans="4:6">
      <c r="D1797" s="9">
        <f>D1796*((B$4+1)^(1/12))-B$3</f>
        <v>-132677989.63975468</v>
      </c>
      <c r="E1797" s="11">
        <f t="shared" si="28"/>
        <v>0</v>
      </c>
      <c r="F1797" s="10">
        <v>1795</v>
      </c>
    </row>
    <row r="1798" spans="4:6">
      <c r="D1798" s="9">
        <f>D1797*((B$4+1)^(1/12))-B$3</f>
        <v>-133434420.28288651</v>
      </c>
      <c r="E1798" s="11">
        <f t="shared" si="28"/>
        <v>0</v>
      </c>
      <c r="F1798" s="10">
        <v>1796</v>
      </c>
    </row>
    <row r="1799" spans="4:6">
      <c r="D1799" s="9">
        <f>D1798*((B$4+1)^(1/12))-B$3</f>
        <v>-134195127.89485009</v>
      </c>
      <c r="E1799" s="11">
        <f t="shared" si="28"/>
        <v>0</v>
      </c>
      <c r="F1799" s="10">
        <v>1797</v>
      </c>
    </row>
    <row r="1800" spans="4:6">
      <c r="D1800" s="9">
        <f>D1799*((B$4+1)^(1/12))-B$3</f>
        <v>-134960136.65824902</v>
      </c>
      <c r="E1800" s="11">
        <f t="shared" si="28"/>
        <v>0</v>
      </c>
      <c r="F1800" s="10">
        <v>1798</v>
      </c>
    </row>
    <row r="1801" spans="4:6">
      <c r="D1801" s="9">
        <f>D1800*((B$4+1)^(1/12))-B$3</f>
        <v>-135729470.89241883</v>
      </c>
      <c r="E1801" s="11">
        <f t="shared" si="28"/>
        <v>0</v>
      </c>
      <c r="F1801" s="10">
        <v>1799</v>
      </c>
    </row>
    <row r="1802" spans="4:6">
      <c r="D1802" s="9">
        <f>D1801*((B$4+1)^(1/12))-B$3</f>
        <v>-136503155.05420017</v>
      </c>
      <c r="E1802" s="11">
        <f t="shared" si="28"/>
        <v>0</v>
      </c>
      <c r="F1802" s="10">
        <v>1800</v>
      </c>
    </row>
    <row r="1803" spans="4:6">
      <c r="D1803" s="9">
        <f>D1802*((B$4+1)^(1/12))-B$3</f>
        <v>-137281213.73871616</v>
      </c>
      <c r="E1803" s="11">
        <f t="shared" si="28"/>
        <v>0</v>
      </c>
      <c r="F1803" s="10">
        <v>1801</v>
      </c>
    </row>
    <row r="1804" spans="4:6">
      <c r="D1804" s="9">
        <f>D1803*((B$4+1)^(1/12))-B$3</f>
        <v>-138063671.68015432</v>
      </c>
      <c r="E1804" s="11">
        <f t="shared" si="28"/>
        <v>0</v>
      </c>
      <c r="F1804" s="10">
        <v>1802</v>
      </c>
    </row>
    <row r="1805" spans="4:6">
      <c r="D1805" s="9">
        <f>D1804*((B$4+1)^(1/12))-B$3</f>
        <v>-138850553.7525529</v>
      </c>
      <c r="E1805" s="11">
        <f t="shared" si="28"/>
        <v>0</v>
      </c>
      <c r="F1805" s="10">
        <v>1803</v>
      </c>
    </row>
    <row r="1806" spans="4:6">
      <c r="D1806" s="9">
        <f>D1805*((B$4+1)^(1/12))-B$3</f>
        <v>-139641884.97059157</v>
      </c>
      <c r="E1806" s="11">
        <f t="shared" si="28"/>
        <v>0</v>
      </c>
      <c r="F1806" s="10">
        <v>1804</v>
      </c>
    </row>
    <row r="1807" spans="4:6">
      <c r="D1807" s="9">
        <f>D1806*((B$4+1)^(1/12))-B$3</f>
        <v>-140437690.49038664</v>
      </c>
      <c r="E1807" s="11">
        <f t="shared" si="28"/>
        <v>0</v>
      </c>
      <c r="F1807" s="10">
        <v>1805</v>
      </c>
    </row>
    <row r="1808" spans="4:6">
      <c r="D1808" s="9">
        <f>D1807*((B$4+1)^(1/12))-B$3</f>
        <v>-141237995.61029071</v>
      </c>
      <c r="E1808" s="11">
        <f t="shared" si="28"/>
        <v>0</v>
      </c>
      <c r="F1808" s="10">
        <v>1806</v>
      </c>
    </row>
    <row r="1809" spans="4:6">
      <c r="D1809" s="9">
        <f>D1808*((B$4+1)^(1/12))-B$3</f>
        <v>-142042825.77169698</v>
      </c>
      <c r="E1809" s="11">
        <f t="shared" si="28"/>
        <v>0</v>
      </c>
      <c r="F1809" s="10">
        <v>1807</v>
      </c>
    </row>
    <row r="1810" spans="4:6">
      <c r="D1810" s="9">
        <f>D1809*((B$4+1)^(1/12))-B$3</f>
        <v>-142852206.55984804</v>
      </c>
      <c r="E1810" s="11">
        <f t="shared" si="28"/>
        <v>0</v>
      </c>
      <c r="F1810" s="10">
        <v>1808</v>
      </c>
    </row>
    <row r="1811" spans="4:6">
      <c r="D1811" s="9">
        <f>D1810*((B$4+1)^(1/12))-B$3</f>
        <v>-143666163.70464906</v>
      </c>
      <c r="E1811" s="11">
        <f t="shared" si="28"/>
        <v>0</v>
      </c>
      <c r="F1811" s="10">
        <v>1809</v>
      </c>
    </row>
    <row r="1812" spans="4:6">
      <c r="D1812" s="9">
        <f>D1811*((B$4+1)^(1/12))-B$3</f>
        <v>-144484723.08148593</v>
      </c>
      <c r="E1812" s="11">
        <f t="shared" si="28"/>
        <v>0</v>
      </c>
      <c r="F1812" s="10">
        <v>1810</v>
      </c>
    </row>
    <row r="1813" spans="4:6">
      <c r="D1813" s="9">
        <f>D1812*((B$4+1)^(1/12))-B$3</f>
        <v>-145307910.71204764</v>
      </c>
      <c r="E1813" s="11">
        <f t="shared" si="28"/>
        <v>0</v>
      </c>
      <c r="F1813" s="10">
        <v>1811</v>
      </c>
    </row>
    <row r="1814" spans="4:6">
      <c r="D1814" s="9">
        <f>D1813*((B$4+1)^(1/12))-B$3</f>
        <v>-146135752.76515365</v>
      </c>
      <c r="E1814" s="11">
        <f t="shared" si="28"/>
        <v>0</v>
      </c>
      <c r="F1814" s="10">
        <v>1812</v>
      </c>
    </row>
    <row r="1815" spans="4:6">
      <c r="D1815" s="9">
        <f>D1814*((B$4+1)^(1/12))-B$3</f>
        <v>-146968275.55758575</v>
      </c>
      <c r="E1815" s="11">
        <f t="shared" si="28"/>
        <v>0</v>
      </c>
      <c r="F1815" s="10">
        <v>1813</v>
      </c>
    </row>
    <row r="1816" spans="4:6">
      <c r="D1816" s="9">
        <f>D1815*((B$4+1)^(1/12))-B$3</f>
        <v>-147805505.55492458</v>
      </c>
      <c r="E1816" s="11">
        <f t="shared" si="28"/>
        <v>0</v>
      </c>
      <c r="F1816" s="10">
        <v>1814</v>
      </c>
    </row>
    <row r="1817" spans="4:6">
      <c r="D1817" s="9">
        <f>D1816*((B$4+1)^(1/12))-B$3</f>
        <v>-148647469.37239105</v>
      </c>
      <c r="E1817" s="11">
        <f t="shared" si="28"/>
        <v>0</v>
      </c>
      <c r="F1817" s="10">
        <v>1815</v>
      </c>
    </row>
    <row r="1818" spans="4:6">
      <c r="D1818" s="9">
        <f>D1817*((B$4+1)^(1/12))-B$3</f>
        <v>-149494193.7756924</v>
      </c>
      <c r="E1818" s="11">
        <f t="shared" si="28"/>
        <v>0</v>
      </c>
      <c r="F1818" s="10">
        <v>1816</v>
      </c>
    </row>
    <row r="1819" spans="4:6">
      <c r="D1819" s="9">
        <f>D1818*((B$4+1)^(1/12))-B$3</f>
        <v>-150345705.68187311</v>
      </c>
      <c r="E1819" s="11">
        <f t="shared" si="28"/>
        <v>0</v>
      </c>
      <c r="F1819" s="10">
        <v>1817</v>
      </c>
    </row>
    <row r="1820" spans="4:6">
      <c r="D1820" s="9">
        <f>D1819*((B$4+1)^(1/12))-B$3</f>
        <v>-151202032.16017047</v>
      </c>
      <c r="E1820" s="11">
        <f t="shared" si="28"/>
        <v>0</v>
      </c>
      <c r="F1820" s="10">
        <v>1818</v>
      </c>
    </row>
    <row r="1821" spans="4:6">
      <c r="D1821" s="9">
        <f>D1820*((B$4+1)^(1/12))-B$3</f>
        <v>-152063200.43287519</v>
      </c>
      <c r="E1821" s="11">
        <f t="shared" si="28"/>
        <v>0</v>
      </c>
      <c r="F1821" s="10">
        <v>1819</v>
      </c>
    </row>
    <row r="1822" spans="4:6">
      <c r="D1822" s="9">
        <f>D1821*((B$4+1)^(1/12))-B$3</f>
        <v>-152929237.8761968</v>
      </c>
      <c r="E1822" s="11">
        <f t="shared" si="28"/>
        <v>0</v>
      </c>
      <c r="F1822" s="10">
        <v>1820</v>
      </c>
    </row>
    <row r="1823" spans="4:6">
      <c r="D1823" s="9">
        <f>D1822*((B$4+1)^(1/12))-B$3</f>
        <v>-153800172.0211339</v>
      </c>
      <c r="E1823" s="11">
        <f t="shared" si="28"/>
        <v>0</v>
      </c>
      <c r="F1823" s="10">
        <v>1821</v>
      </c>
    </row>
    <row r="1824" spans="4:6">
      <c r="D1824" s="9">
        <f>D1823*((B$4+1)^(1/12))-B$3</f>
        <v>-154676030.55434933</v>
      </c>
      <c r="E1824" s="11">
        <f t="shared" si="28"/>
        <v>0</v>
      </c>
      <c r="F1824" s="10">
        <v>1822</v>
      </c>
    </row>
    <row r="1825" spans="4:6">
      <c r="D1825" s="9">
        <f>D1824*((B$4+1)^(1/12))-B$3</f>
        <v>-155556841.31905037</v>
      </c>
      <c r="E1825" s="11">
        <f t="shared" si="28"/>
        <v>0</v>
      </c>
      <c r="F1825" s="10">
        <v>1823</v>
      </c>
    </row>
    <row r="1826" spans="4:6">
      <c r="D1826" s="9">
        <f>D1825*((B$4+1)^(1/12))-B$3</f>
        <v>-156442632.3158738</v>
      </c>
      <c r="E1826" s="11">
        <f t="shared" si="28"/>
        <v>0</v>
      </c>
      <c r="F1826" s="10">
        <v>1824</v>
      </c>
    </row>
    <row r="1827" spans="4:6">
      <c r="D1827" s="9">
        <f>D1826*((B$4+1)^(1/12))-B$3</f>
        <v>-157333431.70377615</v>
      </c>
      <c r="E1827" s="11">
        <f t="shared" si="28"/>
        <v>0</v>
      </c>
      <c r="F1827" s="10">
        <v>1825</v>
      </c>
    </row>
    <row r="1828" spans="4:6">
      <c r="D1828" s="9">
        <f>D1827*((B$4+1)^(1/12))-B$3</f>
        <v>-158229267.80092871</v>
      </c>
      <c r="E1828" s="11">
        <f t="shared" si="28"/>
        <v>0</v>
      </c>
      <c r="F1828" s="10">
        <v>1826</v>
      </c>
    </row>
    <row r="1829" spans="4:6">
      <c r="D1829" s="9">
        <f>D1828*((B$4+1)^(1/12))-B$3</f>
        <v>-159130169.08561784</v>
      </c>
      <c r="E1829" s="11">
        <f t="shared" si="28"/>
        <v>0</v>
      </c>
      <c r="F1829" s="10">
        <v>1827</v>
      </c>
    </row>
    <row r="1830" spans="4:6">
      <c r="D1830" s="9">
        <f>D1829*((B$4+1)^(1/12))-B$3</f>
        <v>-160036164.19715032</v>
      </c>
      <c r="E1830" s="11">
        <f t="shared" si="28"/>
        <v>0</v>
      </c>
      <c r="F1830" s="10">
        <v>1828</v>
      </c>
    </row>
    <row r="1831" spans="4:6">
      <c r="D1831" s="9">
        <f>D1830*((B$4+1)^(1/12))-B$3</f>
        <v>-160947281.93676367</v>
      </c>
      <c r="E1831" s="11">
        <f t="shared" si="28"/>
        <v>0</v>
      </c>
      <c r="F1831" s="10">
        <v>1829</v>
      </c>
    </row>
    <row r="1832" spans="4:6">
      <c r="D1832" s="9">
        <f>D1831*((B$4+1)^(1/12))-B$3</f>
        <v>-161863551.26854184</v>
      </c>
      <c r="E1832" s="11">
        <f t="shared" si="28"/>
        <v>0</v>
      </c>
      <c r="F1832" s="10">
        <v>1830</v>
      </c>
    </row>
    <row r="1833" spans="4:6">
      <c r="D1833" s="9">
        <f>D1832*((B$4+1)^(1/12))-B$3</f>
        <v>-162785001.32033589</v>
      </c>
      <c r="E1833" s="11">
        <f t="shared" si="28"/>
        <v>0</v>
      </c>
      <c r="F1833" s="10">
        <v>1831</v>
      </c>
    </row>
    <row r="1834" spans="4:6">
      <c r="D1834" s="9">
        <f>D1833*((B$4+1)^(1/12))-B$3</f>
        <v>-163711661.38469005</v>
      </c>
      <c r="E1834" s="11">
        <f t="shared" si="28"/>
        <v>0</v>
      </c>
      <c r="F1834" s="10">
        <v>1832</v>
      </c>
    </row>
    <row r="1835" spans="4:6">
      <c r="D1835" s="9">
        <f>D1834*((B$4+1)^(1/12))-B$3</f>
        <v>-164643560.91977274</v>
      </c>
      <c r="E1835" s="11">
        <f t="shared" si="28"/>
        <v>0</v>
      </c>
      <c r="F1835" s="10">
        <v>1833</v>
      </c>
    </row>
    <row r="1836" spans="4:6">
      <c r="D1836" s="9">
        <f>D1835*((B$4+1)^(1/12))-B$3</f>
        <v>-165580729.55031326</v>
      </c>
      <c r="E1836" s="11">
        <f t="shared" si="28"/>
        <v>0</v>
      </c>
      <c r="F1836" s="10">
        <v>1834</v>
      </c>
    </row>
    <row r="1837" spans="4:6">
      <c r="D1837" s="9">
        <f>D1836*((B$4+1)^(1/12))-B$3</f>
        <v>-166523197.06854337</v>
      </c>
      <c r="E1837" s="11">
        <f t="shared" si="28"/>
        <v>0</v>
      </c>
      <c r="F1837" s="10">
        <v>1835</v>
      </c>
    </row>
    <row r="1838" spans="4:6">
      <c r="D1838" s="9">
        <f>D1837*((B$4+1)^(1/12))-B$3</f>
        <v>-167470993.43514445</v>
      </c>
      <c r="E1838" s="11">
        <f t="shared" si="28"/>
        <v>0</v>
      </c>
      <c r="F1838" s="10">
        <v>1836</v>
      </c>
    </row>
    <row r="1839" spans="4:6">
      <c r="D1839" s="9">
        <f>D1838*((B$4+1)^(1/12))-B$3</f>
        <v>-168424148.78019994</v>
      </c>
      <c r="E1839" s="11">
        <f t="shared" si="28"/>
        <v>0</v>
      </c>
      <c r="F1839" s="10">
        <v>1837</v>
      </c>
    </row>
    <row r="1840" spans="4:6">
      <c r="D1840" s="9">
        <f>D1839*((B$4+1)^(1/12))-B$3</f>
        <v>-169382693.40415317</v>
      </c>
      <c r="E1840" s="11">
        <f t="shared" si="28"/>
        <v>0</v>
      </c>
      <c r="F1840" s="10">
        <v>1838</v>
      </c>
    </row>
    <row r="1841" spans="4:6">
      <c r="D1841" s="9">
        <f>D1840*((B$4+1)^(1/12))-B$3</f>
        <v>-170346657.77877054</v>
      </c>
      <c r="E1841" s="11">
        <f t="shared" si="28"/>
        <v>0</v>
      </c>
      <c r="F1841" s="10">
        <v>1839</v>
      </c>
    </row>
    <row r="1842" spans="4:6">
      <c r="D1842" s="9">
        <f>D1841*((B$4+1)^(1/12))-B$3</f>
        <v>-171316072.54811028</v>
      </c>
      <c r="E1842" s="11">
        <f t="shared" si="28"/>
        <v>0</v>
      </c>
      <c r="F1842" s="10">
        <v>1840</v>
      </c>
    </row>
    <row r="1843" spans="4:6">
      <c r="D1843" s="9">
        <f>D1842*((B$4+1)^(1/12))-B$3</f>
        <v>-172290968.52949655</v>
      </c>
      <c r="E1843" s="11">
        <f t="shared" si="28"/>
        <v>0</v>
      </c>
      <c r="F1843" s="10">
        <v>1841</v>
      </c>
    </row>
    <row r="1844" spans="4:6">
      <c r="D1844" s="9">
        <f>D1843*((B$4+1)^(1/12))-B$3</f>
        <v>-173271376.71449921</v>
      </c>
      <c r="E1844" s="11">
        <f t="shared" si="28"/>
        <v>0</v>
      </c>
      <c r="F1844" s="10">
        <v>1842</v>
      </c>
    </row>
    <row r="1845" spans="4:6">
      <c r="D1845" s="9">
        <f>D1844*((B$4+1)^(1/12))-B$3</f>
        <v>-174257328.26991886</v>
      </c>
      <c r="E1845" s="11">
        <f t="shared" si="28"/>
        <v>0</v>
      </c>
      <c r="F1845" s="10">
        <v>1843</v>
      </c>
    </row>
    <row r="1846" spans="4:6">
      <c r="D1846" s="9">
        <f>D1845*((B$4+1)^(1/12))-B$3</f>
        <v>-175248854.5387778</v>
      </c>
      <c r="E1846" s="11">
        <f t="shared" si="28"/>
        <v>0</v>
      </c>
      <c r="F1846" s="10">
        <v>1844</v>
      </c>
    </row>
    <row r="1847" spans="4:6">
      <c r="D1847" s="9">
        <f>D1846*((B$4+1)^(1/12))-B$3</f>
        <v>-176245987.0413163</v>
      </c>
      <c r="E1847" s="11">
        <f t="shared" si="28"/>
        <v>0</v>
      </c>
      <c r="F1847" s="10">
        <v>1845</v>
      </c>
    </row>
    <row r="1848" spans="4:6">
      <c r="D1848" s="9">
        <f>D1847*((B$4+1)^(1/12))-B$3</f>
        <v>-177248757.47599465</v>
      </c>
      <c r="E1848" s="11">
        <f t="shared" si="28"/>
        <v>0</v>
      </c>
      <c r="F1848" s="10">
        <v>1846</v>
      </c>
    </row>
    <row r="1849" spans="4:6">
      <c r="D1849" s="9">
        <f>D1848*((B$4+1)^(1/12))-B$3</f>
        <v>-178257197.72050086</v>
      </c>
      <c r="E1849" s="11">
        <f t="shared" si="28"/>
        <v>0</v>
      </c>
      <c r="F1849" s="10">
        <v>1847</v>
      </c>
    </row>
    <row r="1850" spans="4:6">
      <c r="D1850" s="9">
        <f>D1849*((B$4+1)^(1/12))-B$3</f>
        <v>-179271339.83276403</v>
      </c>
      <c r="E1850" s="11">
        <f t="shared" si="28"/>
        <v>0</v>
      </c>
      <c r="F1850" s="10">
        <v>1848</v>
      </c>
    </row>
    <row r="1851" spans="4:6">
      <c r="D1851" s="9">
        <f>D1850*((B$4+1)^(1/12))-B$3</f>
        <v>-180291216.0519734</v>
      </c>
      <c r="E1851" s="11">
        <f t="shared" si="28"/>
        <v>0</v>
      </c>
      <c r="F1851" s="10">
        <v>1849</v>
      </c>
    </row>
    <row r="1852" spans="4:6">
      <c r="D1852" s="9">
        <f>D1851*((B$4+1)^(1/12))-B$3</f>
        <v>-181316858.79960334</v>
      </c>
      <c r="E1852" s="11">
        <f t="shared" si="28"/>
        <v>0</v>
      </c>
      <c r="F1852" s="10">
        <v>1850</v>
      </c>
    </row>
    <row r="1853" spans="4:6">
      <c r="D1853" s="9">
        <f>D1852*((B$4+1)^(1/12))-B$3</f>
        <v>-182348300.68044394</v>
      </c>
      <c r="E1853" s="11">
        <f t="shared" si="28"/>
        <v>0</v>
      </c>
      <c r="F1853" s="10">
        <v>1851</v>
      </c>
    </row>
    <row r="1854" spans="4:6">
      <c r="D1854" s="9">
        <f>D1853*((B$4+1)^(1/12))-B$3</f>
        <v>-183385574.48363745</v>
      </c>
      <c r="E1854" s="11">
        <f t="shared" si="28"/>
        <v>0</v>
      </c>
      <c r="F1854" s="10">
        <v>1852</v>
      </c>
    </row>
    <row r="1855" spans="4:6">
      <c r="D1855" s="9">
        <f>D1854*((B$4+1)^(1/12))-B$3</f>
        <v>-184428713.18372077</v>
      </c>
      <c r="E1855" s="11">
        <f t="shared" si="28"/>
        <v>0</v>
      </c>
      <c r="F1855" s="10">
        <v>1853</v>
      </c>
    </row>
    <row r="1856" spans="4:6">
      <c r="D1856" s="9">
        <f>D1855*((B$4+1)^(1/12))-B$3</f>
        <v>-185477749.94167361</v>
      </c>
      <c r="E1856" s="11">
        <f t="shared" si="28"/>
        <v>0</v>
      </c>
      <c r="F1856" s="10">
        <v>1854</v>
      </c>
    </row>
    <row r="1857" spans="4:6">
      <c r="D1857" s="9">
        <f>D1856*((B$4+1)^(1/12))-B$3</f>
        <v>-186532718.10597262</v>
      </c>
      <c r="E1857" s="11">
        <f t="shared" si="28"/>
        <v>0</v>
      </c>
      <c r="F1857" s="10">
        <v>1855</v>
      </c>
    </row>
    <row r="1858" spans="4:6">
      <c r="D1858" s="9">
        <f>D1857*((B$4+1)^(1/12))-B$3</f>
        <v>-187593651.21365166</v>
      </c>
      <c r="E1858" s="11">
        <f t="shared" si="28"/>
        <v>0</v>
      </c>
      <c r="F1858" s="10">
        <v>1856</v>
      </c>
    </row>
    <row r="1859" spans="4:6">
      <c r="D1859" s="9">
        <f>D1858*((B$4+1)^(1/12))-B$3</f>
        <v>-188660582.99136785</v>
      </c>
      <c r="E1859" s="11">
        <f t="shared" ref="E1859:E1922" si="29">IF(AND(D1859&gt;0,D1860&lt;=0),1,0)</f>
        <v>0</v>
      </c>
      <c r="F1859" s="10">
        <v>1857</v>
      </c>
    </row>
    <row r="1860" spans="4:6">
      <c r="D1860" s="9">
        <f>D1859*((B$4+1)^(1/12))-B$3</f>
        <v>-189733547.35647368</v>
      </c>
      <c r="E1860" s="11">
        <f t="shared" si="29"/>
        <v>0</v>
      </c>
      <c r="F1860" s="10">
        <v>1858</v>
      </c>
    </row>
    <row r="1861" spans="4:6">
      <c r="D1861" s="9">
        <f>D1860*((B$4+1)^(1/12))-B$3</f>
        <v>-190812578.41809532</v>
      </c>
      <c r="E1861" s="11">
        <f t="shared" si="29"/>
        <v>0</v>
      </c>
      <c r="F1861" s="10">
        <v>1859</v>
      </c>
    </row>
    <row r="1862" spans="4:6">
      <c r="D1862" s="9">
        <f>D1861*((B$4+1)^(1/12))-B$3</f>
        <v>-191897710.47821689</v>
      </c>
      <c r="E1862" s="11">
        <f t="shared" si="29"/>
        <v>0</v>
      </c>
      <c r="F1862" s="10">
        <v>1860</v>
      </c>
    </row>
    <row r="1863" spans="4:6">
      <c r="D1863" s="9">
        <f>D1862*((B$4+1)^(1/12))-B$3</f>
        <v>-192988978.03277093</v>
      </c>
      <c r="E1863" s="11">
        <f t="shared" si="29"/>
        <v>0</v>
      </c>
      <c r="F1863" s="10">
        <v>1861</v>
      </c>
    </row>
    <row r="1864" spans="4:6">
      <c r="D1864" s="9">
        <f>D1863*((B$4+1)^(1/12))-B$3</f>
        <v>-194086415.77273497</v>
      </c>
      <c r="E1864" s="11">
        <f t="shared" si="29"/>
        <v>0</v>
      </c>
      <c r="F1864" s="10">
        <v>1862</v>
      </c>
    </row>
    <row r="1865" spans="4:6">
      <c r="D1865" s="9">
        <f>D1864*((B$4+1)^(1/12))-B$3</f>
        <v>-195190058.5852344</v>
      </c>
      <c r="E1865" s="11">
        <f t="shared" si="29"/>
        <v>0</v>
      </c>
      <c r="F1865" s="10">
        <v>1863</v>
      </c>
    </row>
    <row r="1866" spans="4:6">
      <c r="D1866" s="9">
        <f>D1865*((B$4+1)^(1/12))-B$3</f>
        <v>-196299941.55465147</v>
      </c>
      <c r="E1866" s="11">
        <f t="shared" si="29"/>
        <v>0</v>
      </c>
      <c r="F1866" s="10">
        <v>1864</v>
      </c>
    </row>
    <row r="1867" spans="4:6">
      <c r="D1867" s="9">
        <f>D1866*((B$4+1)^(1/12))-B$3</f>
        <v>-197416099.96374062</v>
      </c>
      <c r="E1867" s="11">
        <f t="shared" si="29"/>
        <v>0</v>
      </c>
      <c r="F1867" s="10">
        <v>1865</v>
      </c>
    </row>
    <row r="1868" spans="4:6">
      <c r="D1868" s="9">
        <f>D1867*((B$4+1)^(1/12))-B$3</f>
        <v>-198538569.29475015</v>
      </c>
      <c r="E1868" s="11">
        <f t="shared" si="29"/>
        <v>0</v>
      </c>
      <c r="F1868" s="10">
        <v>1866</v>
      </c>
    </row>
    <row r="1869" spans="4:6">
      <c r="D1869" s="9">
        <f>D1868*((B$4+1)^(1/12))-B$3</f>
        <v>-199667385.23055011</v>
      </c>
      <c r="E1869" s="11">
        <f t="shared" si="29"/>
        <v>0</v>
      </c>
      <c r="F1869" s="10">
        <v>1867</v>
      </c>
    </row>
    <row r="1870" spans="4:6">
      <c r="D1870" s="9">
        <f>D1869*((B$4+1)^(1/12))-B$3</f>
        <v>-200802583.6557667</v>
      </c>
      <c r="E1870" s="11">
        <f t="shared" si="29"/>
        <v>0</v>
      </c>
      <c r="F1870" s="10">
        <v>1868</v>
      </c>
    </row>
    <row r="1871" spans="4:6">
      <c r="D1871" s="9">
        <f>D1870*((B$4+1)^(1/12))-B$3</f>
        <v>-201944200.65792301</v>
      </c>
      <c r="E1871" s="11">
        <f t="shared" si="29"/>
        <v>0</v>
      </c>
      <c r="F1871" s="10">
        <v>1869</v>
      </c>
    </row>
    <row r="1872" spans="4:6">
      <c r="D1872" s="9">
        <f>D1871*((B$4+1)^(1/12))-B$3</f>
        <v>-203092272.52858624</v>
      </c>
      <c r="E1872" s="11">
        <f t="shared" si="29"/>
        <v>0</v>
      </c>
      <c r="F1872" s="10">
        <v>1870</v>
      </c>
    </row>
    <row r="1873" spans="4:6">
      <c r="D1873" s="9">
        <f>D1872*((B$4+1)^(1/12))-B$3</f>
        <v>-204246835.76452139</v>
      </c>
      <c r="E1873" s="11">
        <f t="shared" si="29"/>
        <v>0</v>
      </c>
      <c r="F1873" s="10">
        <v>1871</v>
      </c>
    </row>
    <row r="1874" spans="4:6">
      <c r="D1874" s="9">
        <f>D1873*((B$4+1)^(1/12))-B$3</f>
        <v>-205407927.06885147</v>
      </c>
      <c r="E1874" s="11">
        <f t="shared" si="29"/>
        <v>0</v>
      </c>
      <c r="F1874" s="10">
        <v>1872</v>
      </c>
    </row>
    <row r="1875" spans="4:6">
      <c r="D1875" s="9">
        <f>D1874*((B$4+1)^(1/12))-B$3</f>
        <v>-206575583.35222429</v>
      </c>
      <c r="E1875" s="11">
        <f t="shared" si="29"/>
        <v>0</v>
      </c>
      <c r="F1875" s="10">
        <v>1873</v>
      </c>
    </row>
    <row r="1876" spans="4:6">
      <c r="D1876" s="9">
        <f>D1875*((B$4+1)^(1/12))-B$3</f>
        <v>-207749841.73398581</v>
      </c>
      <c r="E1876" s="11">
        <f t="shared" si="29"/>
        <v>0</v>
      </c>
      <c r="F1876" s="10">
        <v>1874</v>
      </c>
    </row>
    <row r="1877" spans="4:6">
      <c r="D1877" s="9">
        <f>D1876*((B$4+1)^(1/12))-B$3</f>
        <v>-208930739.5433602</v>
      </c>
      <c r="E1877" s="11">
        <f t="shared" si="29"/>
        <v>0</v>
      </c>
      <c r="F1877" s="10">
        <v>1875</v>
      </c>
    </row>
    <row r="1878" spans="4:6">
      <c r="D1878" s="9">
        <f>D1877*((B$4+1)^(1/12))-B$3</f>
        <v>-210118314.32063648</v>
      </c>
      <c r="E1878" s="11">
        <f t="shared" si="29"/>
        <v>0</v>
      </c>
      <c r="F1878" s="10">
        <v>1876</v>
      </c>
    </row>
    <row r="1879" spans="4:6">
      <c r="D1879" s="9">
        <f>D1878*((B$4+1)^(1/12))-B$3</f>
        <v>-211312603.81836188</v>
      </c>
      <c r="E1879" s="11">
        <f t="shared" si="29"/>
        <v>0</v>
      </c>
      <c r="F1879" s="10">
        <v>1877</v>
      </c>
    </row>
    <row r="1880" spans="4:6">
      <c r="D1880" s="9">
        <f>D1879*((B$4+1)^(1/12))-B$3</f>
        <v>-212513646.00254208</v>
      </c>
      <c r="E1880" s="11">
        <f t="shared" si="29"/>
        <v>0</v>
      </c>
      <c r="F1880" s="10">
        <v>1878</v>
      </c>
    </row>
    <row r="1881" spans="4:6">
      <c r="D1881" s="9">
        <f>D1880*((B$4+1)^(1/12))-B$3</f>
        <v>-213721479.05384803</v>
      </c>
      <c r="E1881" s="11">
        <f t="shared" si="29"/>
        <v>0</v>
      </c>
      <c r="F1881" s="10">
        <v>1879</v>
      </c>
    </row>
    <row r="1882" spans="4:6">
      <c r="D1882" s="9">
        <f>D1881*((B$4+1)^(1/12))-B$3</f>
        <v>-214936141.36882979</v>
      </c>
      <c r="E1882" s="11">
        <f t="shared" si="29"/>
        <v>0</v>
      </c>
      <c r="F1882" s="10">
        <v>1880</v>
      </c>
    </row>
    <row r="1883" spans="4:6">
      <c r="D1883" s="9">
        <f>D1882*((B$4+1)^(1/12))-B$3</f>
        <v>-216157671.56113705</v>
      </c>
      <c r="E1883" s="11">
        <f t="shared" si="29"/>
        <v>0</v>
      </c>
      <c r="F1883" s="10">
        <v>1881</v>
      </c>
    </row>
    <row r="1884" spans="4:6">
      <c r="D1884" s="9">
        <f>D1883*((B$4+1)^(1/12))-B$3</f>
        <v>-217386108.46274671</v>
      </c>
      <c r="E1884" s="11">
        <f t="shared" si="29"/>
        <v>0</v>
      </c>
      <c r="F1884" s="10">
        <v>1882</v>
      </c>
    </row>
    <row r="1885" spans="4:6">
      <c r="D1885" s="9">
        <f>D1884*((B$4+1)^(1/12))-B$3</f>
        <v>-218621491.12519732</v>
      </c>
      <c r="E1885" s="11">
        <f t="shared" si="29"/>
        <v>0</v>
      </c>
      <c r="F1885" s="10">
        <v>1883</v>
      </c>
    </row>
    <row r="1886" spans="4:6">
      <c r="D1886" s="9">
        <f>D1885*((B$4+1)^(1/12))-B$3</f>
        <v>-219863858.82083052</v>
      </c>
      <c r="E1886" s="11">
        <f t="shared" si="29"/>
        <v>0</v>
      </c>
      <c r="F1886" s="10">
        <v>1884</v>
      </c>
    </row>
    <row r="1887" spans="4:6">
      <c r="D1887" s="9">
        <f>D1886*((B$4+1)^(1/12))-B$3</f>
        <v>-221113251.04403946</v>
      </c>
      <c r="E1887" s="11">
        <f t="shared" si="29"/>
        <v>0</v>
      </c>
      <c r="F1887" s="10">
        <v>1885</v>
      </c>
    </row>
    <row r="1888" spans="4:6">
      <c r="D1888" s="9">
        <f>D1887*((B$4+1)^(1/12))-B$3</f>
        <v>-222369707.51252431</v>
      </c>
      <c r="E1888" s="11">
        <f t="shared" si="29"/>
        <v>0</v>
      </c>
      <c r="F1888" s="10">
        <v>1886</v>
      </c>
    </row>
    <row r="1889" spans="4:6">
      <c r="D1889" s="9">
        <f>D1888*((B$4+1)^(1/12))-B$3</f>
        <v>-223633268.1685549</v>
      </c>
      <c r="E1889" s="11">
        <f t="shared" si="29"/>
        <v>0</v>
      </c>
      <c r="F1889" s="10">
        <v>1887</v>
      </c>
    </row>
    <row r="1890" spans="4:6">
      <c r="D1890" s="9">
        <f>D1889*((B$4+1)^(1/12))-B$3</f>
        <v>-224903973.18024051</v>
      </c>
      <c r="E1890" s="11">
        <f t="shared" si="29"/>
        <v>0</v>
      </c>
      <c r="F1890" s="10">
        <v>1888</v>
      </c>
    </row>
    <row r="1891" spans="4:6">
      <c r="D1891" s="9">
        <f>D1890*((B$4+1)^(1/12))-B$3</f>
        <v>-226181862.94280669</v>
      </c>
      <c r="E1891" s="11">
        <f t="shared" si="29"/>
        <v>0</v>
      </c>
      <c r="F1891" s="10">
        <v>1889</v>
      </c>
    </row>
    <row r="1892" spans="4:6">
      <c r="D1892" s="9">
        <f>D1891*((B$4+1)^(1/12))-B$3</f>
        <v>-227466978.07987949</v>
      </c>
      <c r="E1892" s="11">
        <f t="shared" si="29"/>
        <v>0</v>
      </c>
      <c r="F1892" s="10">
        <v>1890</v>
      </c>
    </row>
    <row r="1893" spans="4:6">
      <c r="D1893" s="9">
        <f>D1892*((B$4+1)^(1/12))-B$3</f>
        <v>-228759359.44477686</v>
      </c>
      <c r="E1893" s="11">
        <f t="shared" si="29"/>
        <v>0</v>
      </c>
      <c r="F1893" s="10">
        <v>1891</v>
      </c>
    </row>
    <row r="1894" spans="4:6">
      <c r="D1894" s="9">
        <f>D1893*((B$4+1)^(1/12))-B$3</f>
        <v>-230059048.12180734</v>
      </c>
      <c r="E1894" s="11">
        <f t="shared" si="29"/>
        <v>0</v>
      </c>
      <c r="F1894" s="10">
        <v>1892</v>
      </c>
    </row>
    <row r="1895" spans="4:6">
      <c r="D1895" s="9">
        <f>D1894*((B$4+1)^(1/12))-B$3</f>
        <v>-231366085.42757609</v>
      </c>
      <c r="E1895" s="11">
        <f t="shared" si="29"/>
        <v>0</v>
      </c>
      <c r="F1895" s="10">
        <v>1893</v>
      </c>
    </row>
    <row r="1896" spans="4:6">
      <c r="D1896" s="9">
        <f>D1895*((B$4+1)^(1/12))-B$3</f>
        <v>-232680512.91229844</v>
      </c>
      <c r="E1896" s="11">
        <f t="shared" si="29"/>
        <v>0</v>
      </c>
      <c r="F1896" s="10">
        <v>1894</v>
      </c>
    </row>
    <row r="1897" spans="4:6">
      <c r="D1897" s="9">
        <f>D1896*((B$4+1)^(1/12))-B$3</f>
        <v>-234002372.36112061</v>
      </c>
      <c r="E1897" s="11">
        <f t="shared" si="29"/>
        <v>0</v>
      </c>
      <c r="F1897" s="10">
        <v>1895</v>
      </c>
    </row>
    <row r="1898" spans="4:6">
      <c r="D1898" s="9">
        <f>D1897*((B$4+1)^(1/12))-B$3</f>
        <v>-235331705.79544812</v>
      </c>
      <c r="E1898" s="11">
        <f t="shared" si="29"/>
        <v>0</v>
      </c>
      <c r="F1898" s="10">
        <v>1896</v>
      </c>
    </row>
    <row r="1899" spans="4:6">
      <c r="D1899" s="9">
        <f>D1898*((B$4+1)^(1/12))-B$3</f>
        <v>-236668555.47428167</v>
      </c>
      <c r="E1899" s="11">
        <f t="shared" si="29"/>
        <v>0</v>
      </c>
      <c r="F1899" s="10">
        <v>1897</v>
      </c>
    </row>
    <row r="1900" spans="4:6">
      <c r="D1900" s="9">
        <f>D1899*((B$4+1)^(1/12))-B$3</f>
        <v>-238012963.89556044</v>
      </c>
      <c r="E1900" s="11">
        <f t="shared" si="29"/>
        <v>0</v>
      </c>
      <c r="F1900" s="10">
        <v>1898</v>
      </c>
    </row>
    <row r="1901" spans="4:6">
      <c r="D1901" s="9">
        <f>D1900*((B$4+1)^(1/12))-B$3</f>
        <v>-239364973.79751319</v>
      </c>
      <c r="E1901" s="11">
        <f t="shared" si="29"/>
        <v>0</v>
      </c>
      <c r="F1901" s="10">
        <v>1899</v>
      </c>
    </row>
    <row r="1902" spans="4:6">
      <c r="D1902" s="9">
        <f>D1901*((B$4+1)^(1/12))-B$3</f>
        <v>-240724628.16001678</v>
      </c>
      <c r="E1902" s="11">
        <f t="shared" si="29"/>
        <v>0</v>
      </c>
      <c r="F1902" s="10">
        <v>1900</v>
      </c>
    </row>
    <row r="1903" spans="4:6">
      <c r="D1903" s="9">
        <f>D1902*((B$4+1)^(1/12))-B$3</f>
        <v>-242091970.2059626</v>
      </c>
      <c r="E1903" s="11">
        <f t="shared" si="29"/>
        <v>0</v>
      </c>
      <c r="F1903" s="10">
        <v>1901</v>
      </c>
    </row>
    <row r="1904" spans="4:6">
      <c r="D1904" s="9">
        <f>D1903*((B$4+1)^(1/12))-B$3</f>
        <v>-243467043.40263051</v>
      </c>
      <c r="E1904" s="11">
        <f t="shared" si="29"/>
        <v>0</v>
      </c>
      <c r="F1904" s="10">
        <v>1902</v>
      </c>
    </row>
    <row r="1905" spans="4:6">
      <c r="D1905" s="9">
        <f>D1904*((B$4+1)^(1/12))-B$3</f>
        <v>-244849891.46307069</v>
      </c>
      <c r="E1905" s="11">
        <f t="shared" si="29"/>
        <v>0</v>
      </c>
      <c r="F1905" s="10">
        <v>1903</v>
      </c>
    </row>
    <row r="1906" spans="4:6">
      <c r="D1906" s="9">
        <f>D1905*((B$4+1)^(1/12))-B$3</f>
        <v>-246240558.34749329</v>
      </c>
      <c r="E1906" s="11">
        <f t="shared" si="29"/>
        <v>0</v>
      </c>
      <c r="F1906" s="10">
        <v>1904</v>
      </c>
    </row>
    <row r="1907" spans="4:6">
      <c r="D1907" s="9">
        <f>D1906*((B$4+1)^(1/12))-B$3</f>
        <v>-247639088.26466587</v>
      </c>
      <c r="E1907" s="11">
        <f t="shared" si="29"/>
        <v>0</v>
      </c>
      <c r="F1907" s="10">
        <v>1905</v>
      </c>
    </row>
    <row r="1908" spans="4:6">
      <c r="D1908" s="9">
        <f>D1907*((B$4+1)^(1/12))-B$3</f>
        <v>-249045525.67331877</v>
      </c>
      <c r="E1908" s="11">
        <f t="shared" si="29"/>
        <v>0</v>
      </c>
      <c r="F1908" s="10">
        <v>1906</v>
      </c>
    </row>
    <row r="1909" spans="4:6">
      <c r="D1909" s="9">
        <f>D1908*((B$4+1)^(1/12))-B$3</f>
        <v>-250459915.28355849</v>
      </c>
      <c r="E1909" s="11">
        <f t="shared" si="29"/>
        <v>0</v>
      </c>
      <c r="F1909" s="10">
        <v>1907</v>
      </c>
    </row>
    <row r="1910" spans="4:6">
      <c r="D1910" s="9">
        <f>D1909*((B$4+1)^(1/12))-B$3</f>
        <v>-251882302.05828893</v>
      </c>
      <c r="E1910" s="11">
        <f t="shared" si="29"/>
        <v>0</v>
      </c>
      <c r="F1910" s="10">
        <v>1908</v>
      </c>
    </row>
    <row r="1911" spans="4:6">
      <c r="D1911" s="9">
        <f>D1910*((B$4+1)^(1/12))-B$3</f>
        <v>-253312731.21464083</v>
      </c>
      <c r="E1911" s="11">
        <f t="shared" si="29"/>
        <v>0</v>
      </c>
      <c r="F1911" s="10">
        <v>1909</v>
      </c>
    </row>
    <row r="1912" spans="4:6">
      <c r="D1912" s="9">
        <f>D1911*((B$4+1)^(1/12))-B$3</f>
        <v>-254751248.22540912</v>
      </c>
      <c r="E1912" s="11">
        <f t="shared" si="29"/>
        <v>0</v>
      </c>
      <c r="F1912" s="10">
        <v>1910</v>
      </c>
    </row>
    <row r="1913" spans="4:6">
      <c r="D1913" s="9">
        <f>D1912*((B$4+1)^(1/12))-B$3</f>
        <v>-256197898.82049856</v>
      </c>
      <c r="E1913" s="11">
        <f t="shared" si="29"/>
        <v>0</v>
      </c>
      <c r="F1913" s="10">
        <v>1911</v>
      </c>
    </row>
    <row r="1914" spans="4:6">
      <c r="D1914" s="9">
        <f>D1913*((B$4+1)^(1/12))-B$3</f>
        <v>-257652728.98837739</v>
      </c>
      <c r="E1914" s="11">
        <f t="shared" si="29"/>
        <v>0</v>
      </c>
      <c r="F1914" s="10">
        <v>1912</v>
      </c>
    </row>
    <row r="1915" spans="4:6">
      <c r="D1915" s="9">
        <f>D1914*((B$4+1)^(1/12))-B$3</f>
        <v>-259115784.97753942</v>
      </c>
      <c r="E1915" s="11">
        <f t="shared" si="29"/>
        <v>0</v>
      </c>
      <c r="F1915" s="10">
        <v>1913</v>
      </c>
    </row>
    <row r="1916" spans="4:6">
      <c r="D1916" s="9">
        <f>D1915*((B$4+1)^(1/12))-B$3</f>
        <v>-260587113.29797408</v>
      </c>
      <c r="E1916" s="11">
        <f t="shared" si="29"/>
        <v>0</v>
      </c>
      <c r="F1916" s="10">
        <v>1914</v>
      </c>
    </row>
    <row r="1917" spans="4:6">
      <c r="D1917" s="9">
        <f>D1916*((B$4+1)^(1/12))-B$3</f>
        <v>-262066760.72264507</v>
      </c>
      <c r="E1917" s="11">
        <f t="shared" si="29"/>
        <v>0</v>
      </c>
      <c r="F1917" s="10">
        <v>1915</v>
      </c>
    </row>
    <row r="1918" spans="4:6">
      <c r="D1918" s="9">
        <f>D1917*((B$4+1)^(1/12))-B$3</f>
        <v>-263554774.28897727</v>
      </c>
      <c r="E1918" s="11">
        <f t="shared" si="29"/>
        <v>0</v>
      </c>
      <c r="F1918" s="10">
        <v>1916</v>
      </c>
    </row>
    <row r="1919" spans="4:6">
      <c r="D1919" s="9">
        <f>D1918*((B$4+1)^(1/12))-B$3</f>
        <v>-265051201.30035192</v>
      </c>
      <c r="E1919" s="11">
        <f t="shared" si="29"/>
        <v>0</v>
      </c>
      <c r="F1919" s="10">
        <v>1917</v>
      </c>
    </row>
    <row r="1920" spans="4:6">
      <c r="D1920" s="9">
        <f>D1919*((B$4+1)^(1/12))-B$3</f>
        <v>-266556089.32761052</v>
      </c>
      <c r="E1920" s="11">
        <f t="shared" si="29"/>
        <v>0</v>
      </c>
      <c r="F1920" s="10">
        <v>1918</v>
      </c>
    </row>
    <row r="1921" spans="4:6">
      <c r="D1921" s="9">
        <f>D1920*((B$4+1)^(1/12))-B$3</f>
        <v>-268069486.21056703</v>
      </c>
      <c r="E1921" s="11">
        <f t="shared" si="29"/>
        <v>0</v>
      </c>
      <c r="F1921" s="10">
        <v>1919</v>
      </c>
    </row>
    <row r="1922" spans="4:6">
      <c r="D1922" s="9">
        <f>D1921*((B$4+1)^(1/12))-B$3</f>
        <v>-269591440.05952859</v>
      </c>
      <c r="E1922" s="11">
        <f t="shared" si="29"/>
        <v>0</v>
      </c>
      <c r="F1922" s="10">
        <v>1920</v>
      </c>
    </row>
    <row r="1923" spans="4:6">
      <c r="D1923" s="9">
        <f>D1922*((B$4+1)^(1/12))-B$3</f>
        <v>-271121999.25682509</v>
      </c>
      <c r="E1923" s="11">
        <f t="shared" ref="E1923:E1986" si="30">IF(AND(D1923&gt;0,D1924&lt;=0),1,0)</f>
        <v>0</v>
      </c>
      <c r="F1923" s="10">
        <v>1921</v>
      </c>
    </row>
    <row r="1924" spans="4:6">
      <c r="D1924" s="9">
        <f>D1923*((B$4+1)^(1/12))-B$3</f>
        <v>-272661212.45834714</v>
      </c>
      <c r="E1924" s="11">
        <f t="shared" si="30"/>
        <v>0</v>
      </c>
      <c r="F1924" s="10">
        <v>1922</v>
      </c>
    </row>
    <row r="1925" spans="4:6">
      <c r="D1925" s="9">
        <f>D1924*((B$4+1)^(1/12))-B$3</f>
        <v>-274209128.59509283</v>
      </c>
      <c r="E1925" s="11">
        <f t="shared" si="30"/>
        <v>0</v>
      </c>
      <c r="F1925" s="10">
        <v>1923</v>
      </c>
    </row>
    <row r="1926" spans="4:6">
      <c r="D1926" s="9">
        <f>D1925*((B$4+1)^(1/12))-B$3</f>
        <v>-275765796.8747232</v>
      </c>
      <c r="E1926" s="11">
        <f t="shared" si="30"/>
        <v>0</v>
      </c>
      <c r="F1926" s="10">
        <v>1924</v>
      </c>
    </row>
    <row r="1927" spans="4:6">
      <c r="D1927" s="9">
        <f>D1926*((B$4+1)^(1/12))-B$3</f>
        <v>-277331266.78312653</v>
      </c>
      <c r="E1927" s="11">
        <f t="shared" si="30"/>
        <v>0</v>
      </c>
      <c r="F1927" s="10">
        <v>1925</v>
      </c>
    </row>
    <row r="1928" spans="4:6">
      <c r="D1928" s="9">
        <f>D1927*((B$4+1)^(1/12))-B$3</f>
        <v>-278905588.08599162</v>
      </c>
      <c r="E1928" s="11">
        <f t="shared" si="30"/>
        <v>0</v>
      </c>
      <c r="F1928" s="10">
        <v>1926</v>
      </c>
    </row>
    <row r="1929" spans="4:6">
      <c r="D1929" s="9">
        <f>D1928*((B$4+1)^(1/12))-B$3</f>
        <v>-280488810.83038956</v>
      </c>
      <c r="E1929" s="11">
        <f t="shared" si="30"/>
        <v>0</v>
      </c>
      <c r="F1929" s="10">
        <v>1927</v>
      </c>
    </row>
    <row r="1930" spans="4:6">
      <c r="D1930" s="9">
        <f>D1929*((B$4+1)^(1/12))-B$3</f>
        <v>-282080985.34636497</v>
      </c>
      <c r="E1930" s="11">
        <f t="shared" si="30"/>
        <v>0</v>
      </c>
      <c r="F1930" s="10">
        <v>1928</v>
      </c>
    </row>
    <row r="1931" spans="4:6">
      <c r="D1931" s="9">
        <f>D1930*((B$4+1)^(1/12))-B$3</f>
        <v>-283682162.24853587</v>
      </c>
      <c r="E1931" s="11">
        <f t="shared" si="30"/>
        <v>0</v>
      </c>
      <c r="F1931" s="10">
        <v>1929</v>
      </c>
    </row>
    <row r="1932" spans="4:6">
      <c r="D1932" s="9">
        <f>D1931*((B$4+1)^(1/12))-B$3</f>
        <v>-285292392.4377026</v>
      </c>
      <c r="E1932" s="11">
        <f t="shared" si="30"/>
        <v>0</v>
      </c>
      <c r="F1932" s="10">
        <v>1930</v>
      </c>
    </row>
    <row r="1933" spans="4:6">
      <c r="D1933" s="9">
        <f>D1932*((B$4+1)^(1/12))-B$3</f>
        <v>-286911727.10246605</v>
      </c>
      <c r="E1933" s="11">
        <f t="shared" si="30"/>
        <v>0</v>
      </c>
      <c r="F1933" s="10">
        <v>1931</v>
      </c>
    </row>
    <row r="1934" spans="4:6">
      <c r="D1934" s="9">
        <f>D1933*((B$4+1)^(1/12))-B$3</f>
        <v>-288540217.72085494</v>
      </c>
      <c r="E1934" s="11">
        <f t="shared" si="30"/>
        <v>0</v>
      </c>
      <c r="F1934" s="10">
        <v>1932</v>
      </c>
    </row>
    <row r="1935" spans="4:6">
      <c r="D1935" s="9">
        <f>D1934*((B$4+1)^(1/12))-B$3</f>
        <v>-290177916.06196225</v>
      </c>
      <c r="E1935" s="11">
        <f t="shared" si="30"/>
        <v>0</v>
      </c>
      <c r="F1935" s="10">
        <v>1933</v>
      </c>
    </row>
    <row r="1936" spans="4:6">
      <c r="D1936" s="9">
        <f>D1935*((B$4+1)^(1/12))-B$3</f>
        <v>-291824874.18759084</v>
      </c>
      <c r="E1936" s="11">
        <f t="shared" si="30"/>
        <v>0</v>
      </c>
      <c r="F1936" s="10">
        <v>1934</v>
      </c>
    </row>
    <row r="1937" spans="4:6">
      <c r="D1937" s="9">
        <f>D1936*((B$4+1)^(1/12))-B$3</f>
        <v>-293481144.45390874</v>
      </c>
      <c r="E1937" s="11">
        <f t="shared" si="30"/>
        <v>0</v>
      </c>
      <c r="F1937" s="10">
        <v>1935</v>
      </c>
    </row>
    <row r="1938" spans="4:6">
      <c r="D1938" s="9">
        <f>D1937*((B$4+1)^(1/12))-B$3</f>
        <v>-295146779.5131132</v>
      </c>
      <c r="E1938" s="11">
        <f t="shared" si="30"/>
        <v>0</v>
      </c>
      <c r="F1938" s="10">
        <v>1936</v>
      </c>
    </row>
    <row r="1939" spans="4:6">
      <c r="D1939" s="9">
        <f>D1938*((B$4+1)^(1/12))-B$3</f>
        <v>-296821832.31510478</v>
      </c>
      <c r="E1939" s="11">
        <f t="shared" si="30"/>
        <v>0</v>
      </c>
      <c r="F1939" s="10">
        <v>1937</v>
      </c>
    </row>
    <row r="1940" spans="4:6">
      <c r="D1940" s="9">
        <f>D1939*((B$4+1)^(1/12))-B$3</f>
        <v>-298506356.10917044</v>
      </c>
      <c r="E1940" s="11">
        <f t="shared" si="30"/>
        <v>0</v>
      </c>
      <c r="F1940" s="10">
        <v>1938</v>
      </c>
    </row>
    <row r="1941" spans="4:6">
      <c r="D1941" s="9">
        <f>D1940*((B$4+1)^(1/12))-B$3</f>
        <v>-300200404.44567627</v>
      </c>
      <c r="E1941" s="11">
        <f t="shared" si="30"/>
        <v>0</v>
      </c>
      <c r="F1941" s="10">
        <v>1939</v>
      </c>
    </row>
    <row r="1942" spans="4:6">
      <c r="D1942" s="9">
        <f>D1941*((B$4+1)^(1/12))-B$3</f>
        <v>-301904031.17776996</v>
      </c>
      <c r="E1942" s="11">
        <f t="shared" si="30"/>
        <v>0</v>
      </c>
      <c r="F1942" s="10">
        <v>1940</v>
      </c>
    </row>
    <row r="1943" spans="4:6">
      <c r="D1943" s="9">
        <f>D1942*((B$4+1)^(1/12))-B$3</f>
        <v>-303617290.4630928</v>
      </c>
      <c r="E1943" s="11">
        <f t="shared" si="30"/>
        <v>0</v>
      </c>
      <c r="F1943" s="10">
        <v>1941</v>
      </c>
    </row>
    <row r="1944" spans="4:6">
      <c r="D1944" s="9">
        <f>D1943*((B$4+1)^(1/12))-B$3</f>
        <v>-305340236.7655012</v>
      </c>
      <c r="E1944" s="11">
        <f t="shared" si="30"/>
        <v>0</v>
      </c>
      <c r="F1944" s="10">
        <v>1942</v>
      </c>
    </row>
    <row r="1945" spans="4:6">
      <c r="D1945" s="9">
        <f>D1944*((B$4+1)^(1/12))-B$3</f>
        <v>-307072924.85679811</v>
      </c>
      <c r="E1945" s="11">
        <f t="shared" si="30"/>
        <v>0</v>
      </c>
      <c r="F1945" s="10">
        <v>1943</v>
      </c>
    </row>
    <row r="1946" spans="4:6">
      <c r="D1946" s="9">
        <f>D1945*((B$4+1)^(1/12))-B$3</f>
        <v>-308815409.81847423</v>
      </c>
      <c r="E1946" s="11">
        <f t="shared" si="30"/>
        <v>0</v>
      </c>
      <c r="F1946" s="10">
        <v>1944</v>
      </c>
    </row>
    <row r="1947" spans="4:6">
      <c r="D1947" s="9">
        <f>D1946*((B$4+1)^(1/12))-B$3</f>
        <v>-310567747.04345906</v>
      </c>
      <c r="E1947" s="11">
        <f t="shared" si="30"/>
        <v>0</v>
      </c>
      <c r="F1947" s="10">
        <v>1945</v>
      </c>
    </row>
    <row r="1948" spans="4:6">
      <c r="D1948" s="9">
        <f>D1947*((B$4+1)^(1/12))-B$3</f>
        <v>-312329992.23788166</v>
      </c>
      <c r="E1948" s="11">
        <f t="shared" si="30"/>
        <v>0</v>
      </c>
      <c r="F1948" s="10">
        <v>1946</v>
      </c>
    </row>
    <row r="1949" spans="4:6">
      <c r="D1949" s="9">
        <f>D1948*((B$4+1)^(1/12))-B$3</f>
        <v>-314102201.42284179</v>
      </c>
      <c r="E1949" s="11">
        <f t="shared" si="30"/>
        <v>0</v>
      </c>
      <c r="F1949" s="10">
        <v>1947</v>
      </c>
    </row>
    <row r="1950" spans="4:6">
      <c r="D1950" s="9">
        <f>D1949*((B$4+1)^(1/12))-B$3</f>
        <v>-315884430.93619061</v>
      </c>
      <c r="E1950" s="11">
        <f t="shared" si="30"/>
        <v>0</v>
      </c>
      <c r="F1950" s="10">
        <v>1948</v>
      </c>
    </row>
    <row r="1951" spans="4:6">
      <c r="D1951" s="9">
        <f>D1950*((B$4+1)^(1/12))-B$3</f>
        <v>-317676737.43432158</v>
      </c>
      <c r="E1951" s="11">
        <f t="shared" si="30"/>
        <v>0</v>
      </c>
      <c r="F1951" s="10">
        <v>1949</v>
      </c>
    </row>
    <row r="1952" spans="4:6">
      <c r="D1952" s="9">
        <f>D1951*((B$4+1)^(1/12))-B$3</f>
        <v>-319479177.8939718</v>
      </c>
      <c r="E1952" s="11">
        <f t="shared" si="30"/>
        <v>0</v>
      </c>
      <c r="F1952" s="10">
        <v>1950</v>
      </c>
    </row>
    <row r="1953" spans="4:6">
      <c r="D1953" s="9">
        <f>D1952*((B$4+1)^(1/12))-B$3</f>
        <v>-321291809.61403304</v>
      </c>
      <c r="E1953" s="11">
        <f t="shared" si="30"/>
        <v>0</v>
      </c>
      <c r="F1953" s="10">
        <v>1951</v>
      </c>
    </row>
    <row r="1954" spans="4:6">
      <c r="D1954" s="9">
        <f>D1953*((B$4+1)^(1/12))-B$3</f>
        <v>-323114690.21737331</v>
      </c>
      <c r="E1954" s="11">
        <f t="shared" si="30"/>
        <v>0</v>
      </c>
      <c r="F1954" s="10">
        <v>1952</v>
      </c>
    </row>
    <row r="1955" spans="4:6">
      <c r="D1955" s="9">
        <f>D1954*((B$4+1)^(1/12))-B$3</f>
        <v>-324947877.65266877</v>
      </c>
      <c r="E1955" s="11">
        <f t="shared" si="30"/>
        <v>0</v>
      </c>
      <c r="F1955" s="10">
        <v>1953</v>
      </c>
    </row>
    <row r="1956" spans="4:6">
      <c r="D1956" s="9">
        <f>D1955*((B$4+1)^(1/12))-B$3</f>
        <v>-326791430.19624573</v>
      </c>
      <c r="E1956" s="11">
        <f t="shared" si="30"/>
        <v>0</v>
      </c>
      <c r="F1956" s="10">
        <v>1954</v>
      </c>
    </row>
    <row r="1957" spans="4:6">
      <c r="D1957" s="9">
        <f>D1956*((B$4+1)^(1/12))-B$3</f>
        <v>-328645406.45393342</v>
      </c>
      <c r="E1957" s="11">
        <f t="shared" si="30"/>
        <v>0</v>
      </c>
      <c r="F1957" s="10">
        <v>1955</v>
      </c>
    </row>
    <row r="1958" spans="4:6">
      <c r="D1958" s="9">
        <f>D1957*((B$4+1)^(1/12))-B$3</f>
        <v>-330509865.36292684</v>
      </c>
      <c r="E1958" s="11">
        <f t="shared" si="30"/>
        <v>0</v>
      </c>
      <c r="F1958" s="10">
        <v>1956</v>
      </c>
    </row>
    <row r="1959" spans="4:6">
      <c r="D1959" s="9">
        <f>D1958*((B$4+1)^(1/12))-B$3</f>
        <v>-332384866.19366056</v>
      </c>
      <c r="E1959" s="11">
        <f t="shared" si="30"/>
        <v>0</v>
      </c>
      <c r="F1959" s="10">
        <v>1957</v>
      </c>
    </row>
    <row r="1960" spans="4:6">
      <c r="D1960" s="9">
        <f>D1959*((B$4+1)^(1/12))-B$3</f>
        <v>-334270468.55169278</v>
      </c>
      <c r="E1960" s="11">
        <f t="shared" si="30"/>
        <v>0</v>
      </c>
      <c r="F1960" s="10">
        <v>1958</v>
      </c>
    </row>
    <row r="1961" spans="4:6">
      <c r="D1961" s="9">
        <f>D1960*((B$4+1)^(1/12))-B$3</f>
        <v>-336166732.37960011</v>
      </c>
      <c r="E1961" s="11">
        <f t="shared" si="30"/>
        <v>0</v>
      </c>
      <c r="F1961" s="10">
        <v>1959</v>
      </c>
    </row>
    <row r="1962" spans="4:6">
      <c r="D1962" s="9">
        <f>D1961*((B$4+1)^(1/12))-B$3</f>
        <v>-338073717.95888335</v>
      </c>
      <c r="E1962" s="11">
        <f t="shared" si="30"/>
        <v>0</v>
      </c>
      <c r="F1962" s="10">
        <v>1960</v>
      </c>
    </row>
    <row r="1963" spans="4:6">
      <c r="D1963" s="9">
        <f>D1962*((B$4+1)^(1/12))-B$3</f>
        <v>-339991485.91188353</v>
      </c>
      <c r="E1963" s="11">
        <f t="shared" si="30"/>
        <v>0</v>
      </c>
      <c r="F1963" s="10">
        <v>1961</v>
      </c>
    </row>
    <row r="1964" spans="4:6">
      <c r="D1964" s="9">
        <f>D1963*((B$4+1)^(1/12))-B$3</f>
        <v>-341920097.20370924</v>
      </c>
      <c r="E1964" s="11">
        <f t="shared" si="30"/>
        <v>0</v>
      </c>
      <c r="F1964" s="10">
        <v>1962</v>
      </c>
    </row>
    <row r="1965" spans="4:6">
      <c r="D1965" s="9">
        <f>D1964*((B$4+1)^(1/12))-B$3</f>
        <v>-343859613.14417475</v>
      </c>
      <c r="E1965" s="11">
        <f t="shared" si="30"/>
        <v>0</v>
      </c>
      <c r="F1965" s="10">
        <v>1963</v>
      </c>
    </row>
    <row r="1966" spans="4:6">
      <c r="D1966" s="9">
        <f>D1965*((B$4+1)^(1/12))-B$3</f>
        <v>-345810095.38974887</v>
      </c>
      <c r="E1966" s="11">
        <f t="shared" si="30"/>
        <v>0</v>
      </c>
      <c r="F1966" s="10">
        <v>1964</v>
      </c>
    </row>
    <row r="1967" spans="4:6">
      <c r="D1967" s="9">
        <f>D1966*((B$4+1)^(1/12))-B$3</f>
        <v>-347771605.94551498</v>
      </c>
      <c r="E1967" s="11">
        <f t="shared" si="30"/>
        <v>0</v>
      </c>
      <c r="F1967" s="10">
        <v>1965</v>
      </c>
    </row>
    <row r="1968" spans="4:6">
      <c r="D1968" s="9">
        <f>D1967*((B$4+1)^(1/12))-B$3</f>
        <v>-349744207.16714233</v>
      </c>
      <c r="E1968" s="11">
        <f t="shared" si="30"/>
        <v>0</v>
      </c>
      <c r="F1968" s="10">
        <v>1966</v>
      </c>
    </row>
    <row r="1969" spans="4:6">
      <c r="D1969" s="9">
        <f>D1968*((B$4+1)^(1/12))-B$3</f>
        <v>-351727961.76286817</v>
      </c>
      <c r="E1969" s="11">
        <f t="shared" si="30"/>
        <v>0</v>
      </c>
      <c r="F1969" s="10">
        <v>1967</v>
      </c>
    </row>
    <row r="1970" spans="4:6">
      <c r="D1970" s="9">
        <f>D1969*((B$4+1)^(1/12))-B$3</f>
        <v>-353722932.79549116</v>
      </c>
      <c r="E1970" s="11">
        <f t="shared" si="30"/>
        <v>0</v>
      </c>
      <c r="F1970" s="10">
        <v>1968</v>
      </c>
    </row>
    <row r="1971" spans="4:6">
      <c r="D1971" s="9">
        <f>D1970*((B$4+1)^(1/12))-B$3</f>
        <v>-355729183.68437624</v>
      </c>
      <c r="E1971" s="11">
        <f t="shared" si="30"/>
        <v>0</v>
      </c>
      <c r="F1971" s="10">
        <v>1969</v>
      </c>
    </row>
    <row r="1972" spans="4:6">
      <c r="D1972" s="9">
        <f>D1971*((B$4+1)^(1/12))-B$3</f>
        <v>-357746778.20747072</v>
      </c>
      <c r="E1972" s="11">
        <f t="shared" si="30"/>
        <v>0</v>
      </c>
      <c r="F1972" s="10">
        <v>1970</v>
      </c>
    </row>
    <row r="1973" spans="4:6">
      <c r="D1973" s="9">
        <f>D1972*((B$4+1)^(1/12))-B$3</f>
        <v>-359775780.5033316</v>
      </c>
      <c r="E1973" s="11">
        <f t="shared" si="30"/>
        <v>0</v>
      </c>
      <c r="F1973" s="10">
        <v>1971</v>
      </c>
    </row>
    <row r="1974" spans="4:6">
      <c r="D1974" s="9">
        <f>D1973*((B$4+1)^(1/12))-B$3</f>
        <v>-361816255.07316464</v>
      </c>
      <c r="E1974" s="11">
        <f t="shared" si="30"/>
        <v>0</v>
      </c>
      <c r="F1974" s="10">
        <v>1972</v>
      </c>
    </row>
    <row r="1975" spans="4:6">
      <c r="D1975" s="9">
        <f>D1974*((B$4+1)^(1/12))-B$3</f>
        <v>-363868266.78287482</v>
      </c>
      <c r="E1975" s="11">
        <f t="shared" si="30"/>
        <v>0</v>
      </c>
      <c r="F1975" s="10">
        <v>1973</v>
      </c>
    </row>
    <row r="1976" spans="4:6">
      <c r="D1976" s="9">
        <f>D1975*((B$4+1)^(1/12))-B$3</f>
        <v>-365931880.86512834</v>
      </c>
      <c r="E1976" s="11">
        <f t="shared" si="30"/>
        <v>0</v>
      </c>
      <c r="F1976" s="10">
        <v>1974</v>
      </c>
    </row>
    <row r="1977" spans="4:6">
      <c r="D1977" s="9">
        <f>D1976*((B$4+1)^(1/12))-B$3</f>
        <v>-368007162.92142642</v>
      </c>
      <c r="E1977" s="11">
        <f t="shared" si="30"/>
        <v>0</v>
      </c>
      <c r="F1977" s="10">
        <v>1975</v>
      </c>
    </row>
    <row r="1978" spans="4:6">
      <c r="D1978" s="9">
        <f>D1977*((B$4+1)^(1/12))-B$3</f>
        <v>-370094178.9241907</v>
      </c>
      <c r="E1978" s="11">
        <f t="shared" si="30"/>
        <v>0</v>
      </c>
      <c r="F1978" s="10">
        <v>1976</v>
      </c>
    </row>
    <row r="1979" spans="4:6">
      <c r="D1979" s="9">
        <f>D1978*((B$4+1)^(1/12))-B$3</f>
        <v>-372192995.21886045</v>
      </c>
      <c r="E1979" s="11">
        <f t="shared" si="30"/>
        <v>0</v>
      </c>
      <c r="F1979" s="10">
        <v>1977</v>
      </c>
    </row>
    <row r="1980" spans="4:6">
      <c r="D1980" s="9">
        <f>D1979*((B$4+1)^(1/12))-B$3</f>
        <v>-374303678.52600169</v>
      </c>
      <c r="E1980" s="11">
        <f t="shared" si="30"/>
        <v>0</v>
      </c>
      <c r="F1980" s="10">
        <v>1978</v>
      </c>
    </row>
    <row r="1981" spans="4:6">
      <c r="D1981" s="9">
        <f>D1980*((B$4+1)^(1/12))-B$3</f>
        <v>-376426295.94342834</v>
      </c>
      <c r="E1981" s="11">
        <f t="shared" si="30"/>
        <v>0</v>
      </c>
      <c r="F1981" s="10">
        <v>1979</v>
      </c>
    </row>
    <row r="1982" spans="4:6">
      <c r="D1982" s="9">
        <f>D1981*((B$4+1)^(1/12))-B$3</f>
        <v>-378560914.94833493</v>
      </c>
      <c r="E1982" s="11">
        <f t="shared" si="30"/>
        <v>0</v>
      </c>
      <c r="F1982" s="10">
        <v>1980</v>
      </c>
    </row>
    <row r="1983" spans="4:6">
      <c r="D1983" s="9">
        <f>D1982*((B$4+1)^(1/12))-B$3</f>
        <v>-380707603.39944196</v>
      </c>
      <c r="E1983" s="11">
        <f t="shared" si="30"/>
        <v>0</v>
      </c>
      <c r="F1983" s="10">
        <v>1981</v>
      </c>
    </row>
    <row r="1984" spans="4:6">
      <c r="D1984" s="9">
        <f>D1983*((B$4+1)^(1/12))-B$3</f>
        <v>-382866429.53915304</v>
      </c>
      <c r="E1984" s="11">
        <f t="shared" si="30"/>
        <v>0</v>
      </c>
      <c r="F1984" s="10">
        <v>1982</v>
      </c>
    </row>
    <row r="1985" spans="4:6">
      <c r="D1985" s="9">
        <f>D1984*((B$4+1)^(1/12))-B$3</f>
        <v>-385037461.99572414</v>
      </c>
      <c r="E1985" s="11">
        <f t="shared" si="30"/>
        <v>0</v>
      </c>
      <c r="F1985" s="10">
        <v>1983</v>
      </c>
    </row>
    <row r="1986" spans="4:6">
      <c r="D1986" s="9">
        <f>D1985*((B$4+1)^(1/12))-B$3</f>
        <v>-387220769.78544551</v>
      </c>
      <c r="E1986" s="11">
        <f t="shared" si="30"/>
        <v>0</v>
      </c>
      <c r="F1986" s="10">
        <v>1984</v>
      </c>
    </row>
    <row r="1987" spans="4:6">
      <c r="D1987" s="9">
        <f>D1986*((B$4+1)^(1/12))-B$3</f>
        <v>-389416422.31483543</v>
      </c>
      <c r="E1987" s="11">
        <f t="shared" ref="E1987:E2002" si="31">IF(AND(D1987&gt;0,D1988&lt;=0),1,0)</f>
        <v>0</v>
      </c>
      <c r="F1987" s="10">
        <v>1985</v>
      </c>
    </row>
    <row r="1988" spans="4:6">
      <c r="D1988" s="9">
        <f>D1987*((B$4+1)^(1/12))-B$3</f>
        <v>-391624489.38284671</v>
      </c>
      <c r="E1988" s="11">
        <f t="shared" si="31"/>
        <v>0</v>
      </c>
      <c r="F1988" s="10">
        <v>1986</v>
      </c>
    </row>
    <row r="1989" spans="4:6">
      <c r="D1989" s="9">
        <f>D1988*((B$4+1)^(1/12))-B$3</f>
        <v>-393845041.18308568</v>
      </c>
      <c r="E1989" s="11">
        <f t="shared" si="31"/>
        <v>0</v>
      </c>
      <c r="F1989" s="10">
        <v>1987</v>
      </c>
    </row>
    <row r="1990" spans="4:6">
      <c r="D1990" s="9">
        <f>D1989*((B$4+1)^(1/12))-B$3</f>
        <v>-396078148.30604345</v>
      </c>
      <c r="E1990" s="11">
        <f t="shared" si="31"/>
        <v>0</v>
      </c>
      <c r="F1990" s="10">
        <v>1988</v>
      </c>
    </row>
    <row r="1991" spans="4:6">
      <c r="D1991" s="9">
        <f>D1990*((B$4+1)^(1/12))-B$3</f>
        <v>-398323881.7413401</v>
      </c>
      <c r="E1991" s="11">
        <f t="shared" si="31"/>
        <v>0</v>
      </c>
      <c r="F1991" s="10">
        <v>1989</v>
      </c>
    </row>
    <row r="1992" spans="4:6">
      <c r="D1992" s="9">
        <f>D1991*((B$4+1)^(1/12))-B$3</f>
        <v>-400582312.87998128</v>
      </c>
      <c r="E1992" s="11">
        <f t="shared" si="31"/>
        <v>0</v>
      </c>
      <c r="F1992" s="10">
        <v>1990</v>
      </c>
    </row>
    <row r="1993" spans="4:6">
      <c r="D1993" s="9">
        <f>D1992*((B$4+1)^(1/12))-B$3</f>
        <v>-402853513.51662779</v>
      </c>
      <c r="E1993" s="11">
        <f t="shared" si="31"/>
        <v>0</v>
      </c>
      <c r="F1993" s="10">
        <v>1991</v>
      </c>
    </row>
    <row r="1994" spans="4:6">
      <c r="D1994" s="9">
        <f>D1993*((B$4+1)^(1/12))-B$3</f>
        <v>-405137555.85187781</v>
      </c>
      <c r="E1994" s="11">
        <f t="shared" si="31"/>
        <v>0</v>
      </c>
      <c r="F1994" s="10">
        <v>1992</v>
      </c>
    </row>
    <row r="1995" spans="4:6">
      <c r="D1995" s="9">
        <f>D1994*((B$4+1)^(1/12))-B$3</f>
        <v>-407434512.49456233</v>
      </c>
      <c r="E1995" s="11">
        <f t="shared" si="31"/>
        <v>0</v>
      </c>
      <c r="F1995" s="10">
        <v>1993</v>
      </c>
    </row>
    <row r="1996" spans="4:6">
      <c r="D1996" s="9">
        <f>D1995*((B$4+1)^(1/12))-B$3</f>
        <v>-409744456.46405315</v>
      </c>
      <c r="E1996" s="11">
        <f t="shared" si="31"/>
        <v>0</v>
      </c>
      <c r="F1996" s="10">
        <v>1994</v>
      </c>
    </row>
    <row r="1997" spans="4:6">
      <c r="D1997" s="9">
        <f>D1996*((B$4+1)^(1/12))-B$3</f>
        <v>-412067461.19258428</v>
      </c>
      <c r="E1997" s="11">
        <f t="shared" si="31"/>
        <v>0</v>
      </c>
      <c r="F1997" s="10">
        <v>1995</v>
      </c>
    </row>
    <row r="1998" spans="4:6">
      <c r="D1998" s="9">
        <f>D1997*((B$4+1)^(1/12))-B$3</f>
        <v>-414403600.5275861</v>
      </c>
      <c r="E1998" s="11">
        <f t="shared" si="31"/>
        <v>0</v>
      </c>
      <c r="F1998" s="10">
        <v>1996</v>
      </c>
    </row>
    <row r="1999" spans="4:6">
      <c r="D1999" s="9">
        <f>D1998*((B$4+1)^(1/12))-B$3</f>
        <v>-416752948.73403329</v>
      </c>
      <c r="E1999" s="11">
        <f t="shared" si="31"/>
        <v>0</v>
      </c>
      <c r="F1999" s="10">
        <v>1997</v>
      </c>
    </row>
    <row r="2000" spans="4:6">
      <c r="D2000" s="9">
        <f>D1999*((B$4+1)^(1/12))-B$3</f>
        <v>-419115580.49680537</v>
      </c>
      <c r="E2000" s="11">
        <f t="shared" si="31"/>
        <v>0</v>
      </c>
      <c r="F2000" s="10">
        <v>1998</v>
      </c>
    </row>
    <row r="2001" spans="4:6">
      <c r="D2001" s="9">
        <f>D2000*((B$4+1)^(1/12))-B$3</f>
        <v>-421491570.92306107</v>
      </c>
      <c r="E2001" s="11">
        <f t="shared" si="31"/>
        <v>0</v>
      </c>
      <c r="F2001" s="10">
        <v>1999</v>
      </c>
    </row>
    <row r="2002" spans="4:6">
      <c r="D2002" s="9">
        <f>D2001*((B$4+1)^(1/12))-B$3</f>
        <v>-423880995.54462588</v>
      </c>
      <c r="E2002" s="11">
        <f t="shared" si="31"/>
        <v>0</v>
      </c>
      <c r="F2002" s="10">
        <v>2000</v>
      </c>
    </row>
    <row r="2003" spans="4:6">
      <c r="E2003" s="6"/>
    </row>
    <row r="2004" spans="4:6">
      <c r="E2004" s="6"/>
    </row>
    <row r="2005" spans="4:6">
      <c r="E2005" s="6"/>
    </row>
    <row r="2006" spans="4:6">
      <c r="E2006" s="6"/>
    </row>
    <row r="2007" spans="4:6">
      <c r="E2007" s="6"/>
    </row>
    <row r="2008" spans="4:6">
      <c r="E2008" s="6"/>
    </row>
    <row r="2009" spans="4:6">
      <c r="E2009" s="6"/>
    </row>
  </sheetData>
  <mergeCells count="3">
    <mergeCell ref="A1:B1"/>
    <mergeCell ref="A11:B11"/>
    <mergeCell ref="A12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Accumulation Phase</vt:lpstr>
      <vt:lpstr>Distribution Phase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Canyon Lake</dc:creator>
  <cp:lastModifiedBy>Canyon Lake</cp:lastModifiedBy>
  <dcterms:created xsi:type="dcterms:W3CDTF">2015-07-23T19:58:17Z</dcterms:created>
  <dcterms:modified xsi:type="dcterms:W3CDTF">2015-07-24T14:24:55Z</dcterms:modified>
</cp:coreProperties>
</file>