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6855" activeTab="1"/>
  </bookViews>
  <sheets>
    <sheet name="Dividend Kings Data" sheetId="1" r:id="rId1"/>
    <sheet name="Dividend Kings Return by Year" sheetId="2" r:id="rId2"/>
  </sheets>
  <definedNames>
    <definedName name="_xlnm._FilterDatabase" localSheetId="0" hidden="1">'Dividend Kings Data'!$A$1:$E$19</definedName>
  </definedNames>
  <calcPr calcId="152511"/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" i="2"/>
</calcChain>
</file>

<file path=xl/sharedStrings.xml><?xml version="1.0" encoding="utf-8"?>
<sst xmlns="http://schemas.openxmlformats.org/spreadsheetml/2006/main" count="46" uniqueCount="28">
  <si>
    <t>Year</t>
  </si>
  <si>
    <t>AWR</t>
  </si>
  <si>
    <t>CINF</t>
  </si>
  <si>
    <t>CL</t>
  </si>
  <si>
    <t>DOV</t>
  </si>
  <si>
    <t>EMR</t>
  </si>
  <si>
    <t>GPC</t>
  </si>
  <si>
    <t>JNJ</t>
  </si>
  <si>
    <t>KO</t>
  </si>
  <si>
    <t>LANC</t>
  </si>
  <si>
    <t>LOW</t>
  </si>
  <si>
    <t>MMM</t>
  </si>
  <si>
    <t>NDSN</t>
  </si>
  <si>
    <t>NWN</t>
  </si>
  <si>
    <t>PH</t>
  </si>
  <si>
    <t>PG</t>
  </si>
  <si>
    <t>VVC</t>
  </si>
  <si>
    <t>Ticker</t>
  </si>
  <si>
    <t>Dividend Yield</t>
  </si>
  <si>
    <t>Consecutive Years of Dividend Increases</t>
  </si>
  <si>
    <t>10 Year Dividend Growth Rate</t>
  </si>
  <si>
    <t>Average</t>
  </si>
  <si>
    <t>S&amp;P 500</t>
  </si>
  <si>
    <t>No Data</t>
  </si>
  <si>
    <t>FMCB</t>
  </si>
  <si>
    <t>Relative Performance</t>
  </si>
  <si>
    <t>HRL</t>
  </si>
  <si>
    <t>10 Year Annualized Total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</si>
</sst>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847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9" fontId="5" fillId="4" borderId="2" xfId="0" applyNumberFormat="1" applyFont="1" applyFill="1" applyBorder="1" applyAlignment="1">
      <alignment horizontal="center"/>
    </xf>
    <xf numFmtId="9" fontId="5" fillId="4" borderId="1" xfId="1" applyNumberFormat="1" applyFont="1" applyFill="1" applyBorder="1" applyAlignment="1">
      <alignment horizontal="center"/>
    </xf>
    <xf numFmtId="9" fontId="5" fillId="4" borderId="1" xfId="0" applyNumberFormat="1" applyFont="1" applyFill="1" applyBorder="1" applyAlignment="1">
      <alignment horizontal="center"/>
    </xf>
    <xf numFmtId="9" fontId="6" fillId="4" borderId="1" xfId="0" applyNumberFormat="1" applyFont="1" applyFill="1" applyBorder="1" applyAlignment="1">
      <alignment horizontal="center"/>
    </xf>
    <xf numFmtId="9" fontId="6" fillId="4" borderId="1" xfId="1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9" fontId="2" fillId="0" borderId="2" xfId="1" applyNumberFormat="1" applyFont="1" applyFill="1" applyBorder="1" applyAlignment="1">
      <alignment horizontal="center"/>
    </xf>
    <xf numFmtId="9" fontId="2" fillId="0" borderId="1" xfId="1" applyNumberFormat="1" applyFont="1" applyFill="1" applyBorder="1" applyAlignment="1">
      <alignment horizontal="center"/>
    </xf>
    <xf numFmtId="9" fontId="2" fillId="0" borderId="3" xfId="1" applyNumberFormat="1" applyFont="1" applyFill="1" applyBorder="1" applyAlignment="1">
      <alignment horizontal="center" vertical="center" textRotation="90"/>
    </xf>
    <xf numFmtId="9" fontId="2" fillId="0" borderId="4" xfId="1" applyNumberFormat="1" applyFont="1" applyFill="1" applyBorder="1" applyAlignment="1">
      <alignment horizontal="center" vertical="center" textRotation="90"/>
    </xf>
    <xf numFmtId="9" fontId="2" fillId="0" borderId="2" xfId="1" applyNumberFormat="1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F8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4" sqref="I4"/>
    </sheetView>
  </sheetViews>
  <sheetFormatPr defaultRowHeight="18.75" x14ac:dyDescent="0.3"/>
  <cols>
    <col min="1" max="1" width="10" style="2" bestFit="1" customWidth="1"/>
    <col min="2" max="2" width="18.7109375" style="2" bestFit="1" customWidth="1"/>
    <col min="3" max="3" width="24" style="2" bestFit="1" customWidth="1"/>
    <col min="4" max="4" width="25.85546875" style="2" bestFit="1" customWidth="1"/>
    <col min="5" max="5" width="31.5703125" style="2" bestFit="1" customWidth="1"/>
    <col min="6" max="16384" width="9.140625" style="2"/>
  </cols>
  <sheetData>
    <row r="1" spans="1:5" s="4" customFormat="1" ht="69.75" x14ac:dyDescent="0.25">
      <c r="A1" s="6" t="s">
        <v>17</v>
      </c>
      <c r="B1" s="5" t="s">
        <v>18</v>
      </c>
      <c r="C1" s="5" t="s">
        <v>27</v>
      </c>
      <c r="D1" s="5" t="s">
        <v>20</v>
      </c>
      <c r="E1" s="5" t="s">
        <v>19</v>
      </c>
    </row>
    <row r="2" spans="1:5" x14ac:dyDescent="0.3">
      <c r="A2" s="3" t="s">
        <v>1</v>
      </c>
      <c r="B2" s="17">
        <v>2.3E-2</v>
      </c>
      <c r="C2" s="17">
        <v>0.121</v>
      </c>
      <c r="D2" s="17">
        <v>7.3999999999999996E-2</v>
      </c>
      <c r="E2" s="7">
        <v>61</v>
      </c>
    </row>
    <row r="3" spans="1:5" x14ac:dyDescent="0.3">
      <c r="A3" s="3" t="s">
        <v>2</v>
      </c>
      <c r="B3" s="17">
        <v>2.8000000000000001E-2</v>
      </c>
      <c r="C3" s="17">
        <v>7.8E-2</v>
      </c>
      <c r="D3" s="17">
        <v>3.4000000000000002E-2</v>
      </c>
      <c r="E3" s="7">
        <v>56</v>
      </c>
    </row>
    <row r="4" spans="1:5" x14ac:dyDescent="0.3">
      <c r="A4" s="3" t="s">
        <v>3</v>
      </c>
      <c r="B4" s="17">
        <v>2.1999999999999999E-2</v>
      </c>
      <c r="C4" s="17">
        <v>0.108</v>
      </c>
      <c r="D4" s="17">
        <v>0.09</v>
      </c>
      <c r="E4" s="7">
        <v>54</v>
      </c>
    </row>
    <row r="5" spans="1:5" x14ac:dyDescent="0.3">
      <c r="A5" s="3" t="s">
        <v>4</v>
      </c>
      <c r="B5" s="17">
        <v>2.5000000000000001E-2</v>
      </c>
      <c r="C5" s="17">
        <v>7.0000000000000007E-2</v>
      </c>
      <c r="D5" s="17">
        <v>0.11799999999999999</v>
      </c>
      <c r="E5" s="7">
        <v>60</v>
      </c>
    </row>
    <row r="6" spans="1:5" x14ac:dyDescent="0.3">
      <c r="A6" s="3" t="s">
        <v>5</v>
      </c>
      <c r="B6" s="17">
        <v>3.6999999999999998E-2</v>
      </c>
      <c r="C6" s="17">
        <v>3.9E-2</v>
      </c>
      <c r="D6" s="17">
        <v>6.8000000000000005E-2</v>
      </c>
      <c r="E6" s="7">
        <v>58</v>
      </c>
    </row>
    <row r="7" spans="1:5" x14ac:dyDescent="0.3">
      <c r="A7" s="3" t="s">
        <v>24</v>
      </c>
      <c r="B7" s="17">
        <v>2.4E-2</v>
      </c>
      <c r="C7" s="17">
        <v>4.2000000000000003E-2</v>
      </c>
      <c r="D7" s="17">
        <v>3.2000000000000001E-2</v>
      </c>
      <c r="E7" s="7">
        <v>50</v>
      </c>
    </row>
    <row r="8" spans="1:5" x14ac:dyDescent="0.3">
      <c r="A8" s="3" t="s">
        <v>6</v>
      </c>
      <c r="B8" s="17">
        <v>2.7E-2</v>
      </c>
      <c r="C8" s="17">
        <v>0.105</v>
      </c>
      <c r="D8" s="17">
        <v>6.8000000000000005E-2</v>
      </c>
      <c r="E8" s="7">
        <v>60</v>
      </c>
    </row>
    <row r="9" spans="1:5" x14ac:dyDescent="0.3">
      <c r="A9" s="3" t="s">
        <v>26</v>
      </c>
      <c r="B9" s="17">
        <v>1.7000000000000001E-2</v>
      </c>
      <c r="C9" s="17">
        <v>0.19600000000000001</v>
      </c>
      <c r="D9" s="17">
        <v>0.16</v>
      </c>
      <c r="E9" s="7">
        <v>50</v>
      </c>
    </row>
    <row r="10" spans="1:5" x14ac:dyDescent="0.3">
      <c r="A10" s="3" t="s">
        <v>7</v>
      </c>
      <c r="B10" s="17">
        <v>2.8000000000000001E-2</v>
      </c>
      <c r="C10" s="17">
        <v>8.4000000000000005E-2</v>
      </c>
      <c r="D10" s="17">
        <v>0.08</v>
      </c>
      <c r="E10" s="7">
        <v>53</v>
      </c>
    </row>
    <row r="11" spans="1:5" x14ac:dyDescent="0.3">
      <c r="A11" s="3" t="s">
        <v>8</v>
      </c>
      <c r="B11" s="17">
        <v>3.1E-2</v>
      </c>
      <c r="C11" s="17">
        <v>9.8000000000000004E-2</v>
      </c>
      <c r="D11" s="17">
        <v>8.4000000000000005E-2</v>
      </c>
      <c r="E11" s="7">
        <v>54</v>
      </c>
    </row>
    <row r="12" spans="1:5" x14ac:dyDescent="0.3">
      <c r="A12" s="3" t="s">
        <v>9</v>
      </c>
      <c r="B12" s="17">
        <v>1.7000000000000001E-2</v>
      </c>
      <c r="C12" s="17">
        <v>0.153</v>
      </c>
      <c r="D12" s="17">
        <v>7.0999999999999994E-2</v>
      </c>
      <c r="E12" s="7">
        <v>53</v>
      </c>
    </row>
    <row r="13" spans="1:5" x14ac:dyDescent="0.3">
      <c r="A13" s="3" t="s">
        <v>10</v>
      </c>
      <c r="B13" s="17">
        <v>1.4E-2</v>
      </c>
      <c r="C13" s="17">
        <v>0.123</v>
      </c>
      <c r="D13" s="17">
        <v>0.21099999999999999</v>
      </c>
      <c r="E13" s="7">
        <v>53</v>
      </c>
    </row>
    <row r="14" spans="1:5" x14ac:dyDescent="0.3">
      <c r="A14" s="3" t="s">
        <v>11</v>
      </c>
      <c r="B14" s="17">
        <v>2.5999999999999999E-2</v>
      </c>
      <c r="C14" s="17">
        <v>0.104</v>
      </c>
      <c r="D14" s="17">
        <v>9.8000000000000004E-2</v>
      </c>
      <c r="E14" s="7">
        <v>58</v>
      </c>
    </row>
    <row r="15" spans="1:5" x14ac:dyDescent="0.3">
      <c r="A15" s="3" t="s">
        <v>12</v>
      </c>
      <c r="B15" s="17">
        <v>1.0999999999999999E-2</v>
      </c>
      <c r="C15" s="17">
        <v>0.125</v>
      </c>
      <c r="D15" s="17">
        <v>0.11899999999999999</v>
      </c>
      <c r="E15" s="7">
        <v>52</v>
      </c>
    </row>
    <row r="16" spans="1:5" x14ac:dyDescent="0.3">
      <c r="A16" s="3" t="s">
        <v>13</v>
      </c>
      <c r="B16" s="17">
        <v>3.4000000000000002E-2</v>
      </c>
      <c r="C16" s="17">
        <v>5.8999999999999997E-2</v>
      </c>
      <c r="D16" s="17">
        <v>3.1E-2</v>
      </c>
      <c r="E16" s="7">
        <v>60</v>
      </c>
    </row>
    <row r="17" spans="1:5" x14ac:dyDescent="0.3">
      <c r="A17" s="3" t="s">
        <v>15</v>
      </c>
      <c r="B17" s="17">
        <v>3.3000000000000002E-2</v>
      </c>
      <c r="C17" s="17">
        <v>5.3999999999999999E-2</v>
      </c>
      <c r="D17" s="17">
        <v>7.4999999999999997E-2</v>
      </c>
      <c r="E17" s="7">
        <v>60</v>
      </c>
    </row>
    <row r="18" spans="1:5" x14ac:dyDescent="0.3">
      <c r="A18" s="3" t="s">
        <v>14</v>
      </c>
      <c r="B18" s="17">
        <v>2.1999999999999999E-2</v>
      </c>
      <c r="C18" s="17">
        <v>9.2999999999999999E-2</v>
      </c>
      <c r="D18" s="17">
        <v>0.154</v>
      </c>
      <c r="E18" s="7">
        <v>59</v>
      </c>
    </row>
    <row r="19" spans="1:5" x14ac:dyDescent="0.3">
      <c r="A19" s="3" t="s">
        <v>16</v>
      </c>
      <c r="B19" s="17">
        <v>3.2000000000000001E-2</v>
      </c>
      <c r="C19" s="17">
        <v>9.6000000000000002E-2</v>
      </c>
      <c r="D19" s="17">
        <v>2.7E-2</v>
      </c>
      <c r="E19" s="7">
        <v>56</v>
      </c>
    </row>
  </sheetData>
  <autoFilter ref="A1:E19">
    <sortState ref="A2:E18">
      <sortCondition ref="A1:A1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T5" sqref="T5"/>
    </sheetView>
  </sheetViews>
  <sheetFormatPr defaultRowHeight="15" x14ac:dyDescent="0.25"/>
  <cols>
    <col min="1" max="1" width="7" style="1" bestFit="1" customWidth="1"/>
    <col min="2" max="3" width="7.5703125" style="1" bestFit="1" customWidth="1"/>
    <col min="4" max="6" width="7" style="1" bestFit="1" customWidth="1"/>
    <col min="7" max="7" width="8" style="1" bestFit="1" customWidth="1"/>
    <col min="8" max="8" width="7" style="1" bestFit="1" customWidth="1"/>
    <col min="9" max="9" width="7" style="1" customWidth="1"/>
    <col min="10" max="11" width="7" style="1" bestFit="1" customWidth="1"/>
    <col min="12" max="13" width="7.5703125" style="1" bestFit="1" customWidth="1"/>
    <col min="14" max="14" width="8.5703125" style="1" bestFit="1" customWidth="1"/>
    <col min="15" max="15" width="8" style="1" bestFit="1" customWidth="1"/>
    <col min="16" max="16" width="7.42578125" style="1" bestFit="1" customWidth="1"/>
    <col min="17" max="19" width="7" style="1" bestFit="1" customWidth="1"/>
    <col min="20" max="21" width="10.7109375" style="1" bestFit="1" customWidth="1"/>
    <col min="22" max="22" width="26.42578125" style="1" bestFit="1" customWidth="1"/>
    <col min="23" max="16384" width="9.140625" style="1"/>
  </cols>
  <sheetData>
    <row r="1" spans="1:22" ht="18.7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24</v>
      </c>
      <c r="H1" s="8" t="s">
        <v>6</v>
      </c>
      <c r="I1" s="8" t="s">
        <v>26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21</v>
      </c>
      <c r="U1" s="8" t="s">
        <v>22</v>
      </c>
      <c r="V1" s="8" t="s">
        <v>25</v>
      </c>
    </row>
    <row r="2" spans="1:22" ht="18.75" x14ac:dyDescent="0.3">
      <c r="A2" s="14">
        <v>2015</v>
      </c>
      <c r="B2" s="18">
        <v>0.13911021977838356</v>
      </c>
      <c r="C2" s="18">
        <v>0.19026423709010265</v>
      </c>
      <c r="D2" s="18">
        <v>-1.5624723232455673E-2</v>
      </c>
      <c r="E2" s="18">
        <v>-0.1241710669172037</v>
      </c>
      <c r="F2" s="18">
        <v>-0.19717189532959856</v>
      </c>
      <c r="G2" s="18">
        <v>0.19497314629790696</v>
      </c>
      <c r="H2" s="18">
        <v>-0.17141064851829391</v>
      </c>
      <c r="I2" s="18">
        <v>0.54465238920244263</v>
      </c>
      <c r="J2" s="18">
        <v>1.1421701010173368E-2</v>
      </c>
      <c r="K2" s="18">
        <v>5.1398516365559255E-2</v>
      </c>
      <c r="L2" s="18">
        <v>0.31329391848607724</v>
      </c>
      <c r="M2" s="18">
        <v>0.12155154550443803</v>
      </c>
      <c r="N2" s="18">
        <v>-5.9115396755615945E-2</v>
      </c>
      <c r="O2" s="18">
        <v>-0.16671028050884751</v>
      </c>
      <c r="P2" s="18">
        <v>5.4936325510284378E-2</v>
      </c>
      <c r="Q2" s="18">
        <v>-0.23068802434781299</v>
      </c>
      <c r="R2" s="18">
        <v>-9.9695543299406775E-2</v>
      </c>
      <c r="S2" s="18">
        <v>-4.8977031544739091E-2</v>
      </c>
      <c r="T2" s="9">
        <v>2.8224299377299662E-2</v>
      </c>
      <c r="U2" s="10">
        <v>1.2999999999999999E-2</v>
      </c>
      <c r="V2" s="15">
        <f>T2-U2</f>
        <v>1.5224299377299662E-2</v>
      </c>
    </row>
    <row r="3" spans="1:22" ht="18.75" x14ac:dyDescent="0.3">
      <c r="A3" s="14">
        <v>2014</v>
      </c>
      <c r="B3" s="18">
        <v>0.3471565562086889</v>
      </c>
      <c r="C3" s="18">
        <v>2.624494778613351E-2</v>
      </c>
      <c r="D3" s="18">
        <v>8.4011473171065276E-2</v>
      </c>
      <c r="E3" s="18">
        <v>-8.835195136966445E-2</v>
      </c>
      <c r="F3" s="18">
        <v>-9.6195037274685813E-2</v>
      </c>
      <c r="G3" s="18">
        <v>0.14781453447574067</v>
      </c>
      <c r="H3" s="18">
        <v>0.31410683152234364</v>
      </c>
      <c r="I3" s="18">
        <v>0.1727681361001514</v>
      </c>
      <c r="J3" s="18">
        <v>0.17337326721026991</v>
      </c>
      <c r="K3" s="18">
        <v>5.2660754158976086E-2</v>
      </c>
      <c r="L3" s="18">
        <v>8.2998685276609141E-2</v>
      </c>
      <c r="M3" s="18">
        <v>0.41203245535343491</v>
      </c>
      <c r="N3" s="18">
        <v>0.20003659538038443</v>
      </c>
      <c r="O3" s="18">
        <v>6.0530406191655617E-2</v>
      </c>
      <c r="P3" s="18">
        <v>0.21495956509069547</v>
      </c>
      <c r="Q3" s="18">
        <v>1.9822296728797983E-2</v>
      </c>
      <c r="R3" s="18">
        <v>0.15423900626743081</v>
      </c>
      <c r="S3" s="18">
        <v>0.35094654046912765</v>
      </c>
      <c r="T3" s="9">
        <v>0.14606417015261972</v>
      </c>
      <c r="U3" s="10">
        <v>0.13800000000000001</v>
      </c>
      <c r="V3" s="15">
        <f t="shared" ref="V3:V26" si="0">T3-U3</f>
        <v>8.064170152619704E-3</v>
      </c>
    </row>
    <row r="4" spans="1:22" ht="18.75" x14ac:dyDescent="0.3">
      <c r="A4" s="14">
        <v>2013</v>
      </c>
      <c r="B4" s="19">
        <v>0.23029748150088647</v>
      </c>
      <c r="C4" s="19">
        <v>0.38475997238620385</v>
      </c>
      <c r="D4" s="19">
        <v>0.27611595819716706</v>
      </c>
      <c r="E4" s="19">
        <v>0.49563023211895052</v>
      </c>
      <c r="F4" s="19">
        <v>0.36162959690592134</v>
      </c>
      <c r="G4" s="19">
        <v>5.1619680397074319E-2</v>
      </c>
      <c r="H4" s="19">
        <v>0.34549018343983451</v>
      </c>
      <c r="I4" s="18">
        <v>0.47239154950346851</v>
      </c>
      <c r="J4" s="19">
        <v>0.34624378918859788</v>
      </c>
      <c r="K4" s="19">
        <v>0.17233019437344965</v>
      </c>
      <c r="L4" s="19">
        <v>0.30075826672214911</v>
      </c>
      <c r="M4" s="19">
        <v>0.41805233238632944</v>
      </c>
      <c r="N4" s="19">
        <v>0.54449130083535691</v>
      </c>
      <c r="O4" s="19">
        <v>0.188134060569636</v>
      </c>
      <c r="P4" s="19">
        <v>8.9514114047262172E-3</v>
      </c>
      <c r="Q4" s="19">
        <v>0.5393022538047012</v>
      </c>
      <c r="R4" s="19">
        <v>0.23646312172931028</v>
      </c>
      <c r="S4" s="19">
        <v>0.25810268416471827</v>
      </c>
      <c r="T4" s="11">
        <v>0.31282022609047122</v>
      </c>
      <c r="U4" s="10">
        <v>0.32400000000000001</v>
      </c>
      <c r="V4" s="16">
        <f t="shared" si="0"/>
        <v>-1.117977390952879E-2</v>
      </c>
    </row>
    <row r="5" spans="1:22" ht="18.75" x14ac:dyDescent="0.3">
      <c r="A5" s="14">
        <v>2012</v>
      </c>
      <c r="B5" s="19">
        <v>0.41843685840160827</v>
      </c>
      <c r="C5" s="19">
        <v>0.34220667683584405</v>
      </c>
      <c r="D5" s="19">
        <v>0.15935220478868728</v>
      </c>
      <c r="E5" s="19">
        <v>0.15707836401548891</v>
      </c>
      <c r="F5" s="19">
        <v>0.17362725443338389</v>
      </c>
      <c r="G5" s="19">
        <v>0.18777059652887829</v>
      </c>
      <c r="H5" s="19">
        <v>7.2617714294618718E-2</v>
      </c>
      <c r="I5" s="18">
        <v>8.7892207807761524E-2</v>
      </c>
      <c r="J5" s="19">
        <v>0.1084741081377123</v>
      </c>
      <c r="K5" s="19">
        <v>6.5275876153755075E-2</v>
      </c>
      <c r="L5" s="19">
        <v>9.0074534120540228E-2</v>
      </c>
      <c r="M5" s="19">
        <v>0.42902999721999868</v>
      </c>
      <c r="N5" s="19">
        <v>0.16666893975335983</v>
      </c>
      <c r="O5" s="19">
        <v>0.54778867227012196</v>
      </c>
      <c r="P5" s="19">
        <v>-4.2222437494628062E-2</v>
      </c>
      <c r="Q5" s="19">
        <v>0.13744455691748159</v>
      </c>
      <c r="R5" s="19">
        <v>5.2036208559832042E-2</v>
      </c>
      <c r="S5" s="19">
        <v>2.0872704430123568E-2</v>
      </c>
      <c r="T5" s="11">
        <v>0.17635694650969824</v>
      </c>
      <c r="U5" s="10">
        <v>0.159</v>
      </c>
      <c r="V5" s="15">
        <f t="shared" si="0"/>
        <v>1.735694650969824E-2</v>
      </c>
    </row>
    <row r="6" spans="1:22" ht="18.75" x14ac:dyDescent="0.3">
      <c r="A6" s="14">
        <v>2011</v>
      </c>
      <c r="B6" s="19">
        <v>4.65202894438137E-2</v>
      </c>
      <c r="C6" s="19">
        <v>1.4936794421647415E-2</v>
      </c>
      <c r="D6" s="19">
        <v>0.18076314420725281</v>
      </c>
      <c r="E6" s="19">
        <v>1.3992084809647753E-2</v>
      </c>
      <c r="F6" s="19">
        <v>-0.16231893565474032</v>
      </c>
      <c r="G6" s="19">
        <v>-4.4378733501055145E-2</v>
      </c>
      <c r="H6" s="19">
        <v>0.23258535094886645</v>
      </c>
      <c r="I6" s="18">
        <v>0.16384397788104366</v>
      </c>
      <c r="J6" s="19">
        <v>9.8894566741241752E-2</v>
      </c>
      <c r="K6" s="19">
        <v>9.4586216874359419E-2</v>
      </c>
      <c r="L6" s="19">
        <v>0.23989104853522902</v>
      </c>
      <c r="M6" s="19">
        <v>3.3871864173183885E-2</v>
      </c>
      <c r="N6" s="19">
        <v>-2.8365118023418234E-2</v>
      </c>
      <c r="O6" s="19">
        <v>-9.4376865409689814E-2</v>
      </c>
      <c r="P6" s="19">
        <v>7.175732893676412E-2</v>
      </c>
      <c r="Q6" s="19">
        <v>-0.10077179766056166</v>
      </c>
      <c r="R6" s="19">
        <v>7.0635478156989118E-2</v>
      </c>
      <c r="S6" s="19">
        <v>0.25447179635192563</v>
      </c>
      <c r="T6" s="11">
        <v>6.036324951291664E-2</v>
      </c>
      <c r="U6" s="10">
        <v>2.1000000000000001E-2</v>
      </c>
      <c r="V6" s="15">
        <f t="shared" si="0"/>
        <v>3.9363249512916643E-2</v>
      </c>
    </row>
    <row r="7" spans="1:22" ht="18.75" x14ac:dyDescent="0.3">
      <c r="A7" s="14">
        <v>2010</v>
      </c>
      <c r="B7" s="19">
        <v>2.6086549917117008E-3</v>
      </c>
      <c r="C7" s="19">
        <v>0.27475161690359484</v>
      </c>
      <c r="D7" s="19">
        <v>3.24133003889715E-3</v>
      </c>
      <c r="E7" s="19">
        <v>0.43719589864448483</v>
      </c>
      <c r="F7" s="19">
        <v>0.37844974082086957</v>
      </c>
      <c r="G7" s="19">
        <v>2.4832975405303825E-2</v>
      </c>
      <c r="H7" s="19">
        <v>0.40518404723363011</v>
      </c>
      <c r="I7" s="18">
        <v>0.36019269504474871</v>
      </c>
      <c r="J7" s="19">
        <v>-5.869586281113115E-3</v>
      </c>
      <c r="K7" s="19">
        <v>0.19020109731087675</v>
      </c>
      <c r="L7" s="19">
        <v>0.17834632803776151</v>
      </c>
      <c r="M7" s="19">
        <v>9.1659814956574381E-2</v>
      </c>
      <c r="N7" s="19">
        <v>7.0687665852647852E-2</v>
      </c>
      <c r="O7" s="19">
        <v>0.51902074786745844</v>
      </c>
      <c r="P7" s="19">
        <v>6.9005927812405776E-2</v>
      </c>
      <c r="Q7" s="19">
        <v>0.62764374596731409</v>
      </c>
      <c r="R7" s="19">
        <v>9.3639860526247842E-2</v>
      </c>
      <c r="S7" s="19">
        <v>8.6967806385265467E-2</v>
      </c>
      <c r="T7" s="11">
        <v>0.21154224263992663</v>
      </c>
      <c r="U7" s="10">
        <v>0.14899999999999999</v>
      </c>
      <c r="V7" s="15">
        <f t="shared" si="0"/>
        <v>6.2542242639926637E-2</v>
      </c>
    </row>
    <row r="8" spans="1:22" ht="18.75" x14ac:dyDescent="0.3">
      <c r="A8" s="14">
        <v>2009</v>
      </c>
      <c r="B8" s="19">
        <v>0.10530403728200111</v>
      </c>
      <c r="C8" s="19">
        <v>-3.5882822264010517E-2</v>
      </c>
      <c r="D8" s="19">
        <v>0.2291384429479737</v>
      </c>
      <c r="E8" s="19">
        <v>0.30383900325099922</v>
      </c>
      <c r="F8" s="19">
        <v>0.20714111922141121</v>
      </c>
      <c r="G8" s="19">
        <v>-0.22155690046728416</v>
      </c>
      <c r="H8" s="19">
        <v>5.2075942178458234E-2</v>
      </c>
      <c r="I8" s="18">
        <v>0.26590782556185677</v>
      </c>
      <c r="J8" s="19">
        <v>0.11269044147804164</v>
      </c>
      <c r="K8" s="19">
        <v>0.302983678635667</v>
      </c>
      <c r="L8" s="19">
        <v>0.485622239672866</v>
      </c>
      <c r="M8" s="19">
        <v>0.10586869265905241</v>
      </c>
      <c r="N8" s="19">
        <v>0.48533743420853415</v>
      </c>
      <c r="O8" s="19">
        <v>0.93125500292927543</v>
      </c>
      <c r="P8" s="19">
        <v>5.6892717969005746E-2</v>
      </c>
      <c r="Q8" s="19">
        <v>0.29376721711348441</v>
      </c>
      <c r="R8" s="19">
        <v>1.1782356479225653E-2</v>
      </c>
      <c r="S8" s="19">
        <v>4.4969435342417707E-2</v>
      </c>
      <c r="T8" s="11">
        <v>0.20761865912216529</v>
      </c>
      <c r="U8" s="10">
        <v>0.27100000000000002</v>
      </c>
      <c r="V8" s="16">
        <f t="shared" si="0"/>
        <v>-6.338134087783473E-2</v>
      </c>
    </row>
    <row r="9" spans="1:22" ht="18.75" x14ac:dyDescent="0.3">
      <c r="A9" s="14">
        <v>2008</v>
      </c>
      <c r="B9" s="19">
        <v>-9.9148688933743068E-2</v>
      </c>
      <c r="C9" s="19">
        <v>-0.22754033084509762</v>
      </c>
      <c r="D9" s="19">
        <v>-0.10107529585739849</v>
      </c>
      <c r="E9" s="19">
        <v>-0.26930596570591936</v>
      </c>
      <c r="F9" s="19">
        <v>-0.33569243262948412</v>
      </c>
      <c r="G9" s="19">
        <v>8.8711974110032399E-2</v>
      </c>
      <c r="H9" s="19">
        <v>-0.15035050457739929</v>
      </c>
      <c r="I9" s="18">
        <v>-0.21666794903798359</v>
      </c>
      <c r="J9" s="19">
        <v>-7.7172272388525531E-2</v>
      </c>
      <c r="K9" s="19">
        <v>-0.24098976835398078</v>
      </c>
      <c r="L9" s="19">
        <v>-0.10702299894543044</v>
      </c>
      <c r="M9" s="19">
        <v>-3.3019068139188867E-2</v>
      </c>
      <c r="N9" s="19">
        <v>-0.29831874862891528</v>
      </c>
      <c r="O9" s="19">
        <v>-0.43443265004561116</v>
      </c>
      <c r="P9" s="19">
        <v>-6.0824309958560252E-2</v>
      </c>
      <c r="Q9" s="19">
        <v>-0.42550579827973989</v>
      </c>
      <c r="R9" s="19">
        <v>-0.13809858299397992</v>
      </c>
      <c r="S9" s="19">
        <v>-9.478619087363771E-2</v>
      </c>
      <c r="T9" s="12">
        <v>-0.17895775456025353</v>
      </c>
      <c r="U9" s="13">
        <v>-0.372</v>
      </c>
      <c r="V9" s="15">
        <f t="shared" si="0"/>
        <v>0.19304224543974646</v>
      </c>
    </row>
    <row r="10" spans="1:22" ht="18.75" x14ac:dyDescent="0.3">
      <c r="A10" s="14">
        <v>2007</v>
      </c>
      <c r="B10" s="19">
        <v>-8.1510379468818783E-4</v>
      </c>
      <c r="C10" s="19">
        <v>-9.7856654902432783E-2</v>
      </c>
      <c r="D10" s="19">
        <v>0.2197001973124364</v>
      </c>
      <c r="E10" s="19">
        <v>-4.447707180042848E-2</v>
      </c>
      <c r="F10" s="19">
        <v>0.31444906012161145</v>
      </c>
      <c r="G10" s="19">
        <v>2.5468795216868401E-2</v>
      </c>
      <c r="H10" s="19">
        <v>5.7936331954095976E-3</v>
      </c>
      <c r="I10" s="18">
        <v>0.10178388035212693</v>
      </c>
      <c r="J10" s="19">
        <v>3.6119124517889123E-2</v>
      </c>
      <c r="K10" s="19">
        <v>0.30454243226984423</v>
      </c>
      <c r="L10" s="19">
        <v>-7.962583879889229E-2</v>
      </c>
      <c r="M10" s="19">
        <v>-0.26753540539660259</v>
      </c>
      <c r="N10" s="19">
        <v>0.10740017991130335</v>
      </c>
      <c r="O10" s="19">
        <v>0.17961772677046506</v>
      </c>
      <c r="P10" s="19">
        <v>0.18451686817815749</v>
      </c>
      <c r="Q10" s="19">
        <v>0.4864307801873724</v>
      </c>
      <c r="R10" s="19">
        <v>0.1664267731525475</v>
      </c>
      <c r="S10" s="19">
        <v>7.2340412168464319E-2</v>
      </c>
      <c r="T10" s="11">
        <v>9.5237766036747329E-2</v>
      </c>
      <c r="U10" s="10">
        <v>5.5E-2</v>
      </c>
      <c r="V10" s="15">
        <f t="shared" si="0"/>
        <v>4.0237766036747329E-2</v>
      </c>
    </row>
    <row r="11" spans="1:22" ht="18.75" x14ac:dyDescent="0.3">
      <c r="A11" s="14">
        <v>2006</v>
      </c>
      <c r="B11" s="19">
        <v>0.28598897858069727</v>
      </c>
      <c r="C11" s="19">
        <v>4.3899522336978025E-2</v>
      </c>
      <c r="D11" s="19">
        <v>0.21530642628063079</v>
      </c>
      <c r="E11" s="19">
        <v>0.22855213820757792</v>
      </c>
      <c r="F11" s="19">
        <v>0.20674498081296488</v>
      </c>
      <c r="G11" s="19">
        <v>0.47240345411260654</v>
      </c>
      <c r="H11" s="19">
        <v>0.11381887013081005</v>
      </c>
      <c r="I11" s="18">
        <v>0.16109870046229768</v>
      </c>
      <c r="J11" s="19">
        <v>0.12434677377417325</v>
      </c>
      <c r="K11" s="19">
        <v>0.23104566968827256</v>
      </c>
      <c r="L11" s="19">
        <v>0.22660758550472604</v>
      </c>
      <c r="M11" s="19">
        <v>-6.0444759424509109E-2</v>
      </c>
      <c r="N11" s="19">
        <v>2.9728500097983446E-2</v>
      </c>
      <c r="O11" s="19">
        <v>0.24830010512982459</v>
      </c>
      <c r="P11" s="19">
        <v>0.28866802023594307</v>
      </c>
      <c r="Q11" s="19">
        <v>0.18002936592341712</v>
      </c>
      <c r="R11" s="19">
        <v>0.13383335702310628</v>
      </c>
      <c r="S11" s="19">
        <v>8.9157327070198189E-2</v>
      </c>
      <c r="T11" s="11">
        <v>0.1788380564415388</v>
      </c>
      <c r="U11" s="10">
        <v>0.157</v>
      </c>
      <c r="V11" s="15">
        <f t="shared" si="0"/>
        <v>2.18380564415388E-2</v>
      </c>
    </row>
    <row r="12" spans="1:22" ht="18.75" x14ac:dyDescent="0.3">
      <c r="A12" s="14">
        <v>2005</v>
      </c>
      <c r="B12" s="19">
        <v>0.223437868864796</v>
      </c>
      <c r="C12" s="19">
        <v>9.0956798607630063E-2</v>
      </c>
      <c r="D12" s="19">
        <v>9.5559631638527209E-2</v>
      </c>
      <c r="E12" s="19">
        <v>-1.8028876360625667E-2</v>
      </c>
      <c r="F12" s="19">
        <v>9.2240851806820068E-2</v>
      </c>
      <c r="G12" s="19">
        <v>0.32279315569298861</v>
      </c>
      <c r="H12" s="19">
        <v>2.5594794123635189E-2</v>
      </c>
      <c r="I12" s="18">
        <v>6.0220704366394262E-2</v>
      </c>
      <c r="J12" s="19">
        <v>-3.3609748390039496E-2</v>
      </c>
      <c r="K12" s="19">
        <v>-6.6120118430257335E-3</v>
      </c>
      <c r="L12" s="19">
        <v>-6.815668856339907E-2</v>
      </c>
      <c r="M12" s="19">
        <v>0.16139200630681416</v>
      </c>
      <c r="N12" s="19">
        <v>-3.4996467444882051E-2</v>
      </c>
      <c r="O12" s="19">
        <v>2.9197839211367205E-2</v>
      </c>
      <c r="P12" s="19">
        <v>5.1471518740476396E-2</v>
      </c>
      <c r="Q12" s="19">
        <v>-0.11736247866614158</v>
      </c>
      <c r="R12" s="19">
        <v>7.1879582473255432E-2</v>
      </c>
      <c r="S12" s="19">
        <v>5.882644090344713E-2</v>
      </c>
      <c r="T12" s="11">
        <v>5.582249563711323E-2</v>
      </c>
      <c r="U12" s="10">
        <v>4.8000000000000001E-2</v>
      </c>
      <c r="V12" s="15">
        <f t="shared" si="0"/>
        <v>7.822495637113229E-3</v>
      </c>
    </row>
    <row r="13" spans="1:22" ht="18.75" x14ac:dyDescent="0.3">
      <c r="A13" s="14">
        <v>2004</v>
      </c>
      <c r="B13" s="19">
        <v>7.8564296658357291E-2</v>
      </c>
      <c r="C13" s="19">
        <v>0.14230853189595805</v>
      </c>
      <c r="D13" s="19">
        <v>4.1400449666639805E-2</v>
      </c>
      <c r="E13" s="19">
        <v>7.1664466496722534E-2</v>
      </c>
      <c r="F13" s="19">
        <v>0.11096438787401808</v>
      </c>
      <c r="G13" s="20" t="s">
        <v>23</v>
      </c>
      <c r="H13" s="19">
        <v>0.36889578777408594</v>
      </c>
      <c r="I13" s="18">
        <v>0.23447058814385424</v>
      </c>
      <c r="J13" s="19">
        <v>0.25168131912652436</v>
      </c>
      <c r="K13" s="19">
        <v>-0.16125274827579861</v>
      </c>
      <c r="L13" s="19">
        <v>-2.9202724447860873E-2</v>
      </c>
      <c r="M13" s="19">
        <v>4.2452963245042552E-2</v>
      </c>
      <c r="N13" s="19">
        <v>-1.7446517340340528E-2</v>
      </c>
      <c r="O13" s="19">
        <v>0.17709018383208308</v>
      </c>
      <c r="P13" s="19">
        <v>0.14442244512514479</v>
      </c>
      <c r="Q13" s="19">
        <v>0.28947574463814285</v>
      </c>
      <c r="R13" s="19">
        <v>0.12378628554038751</v>
      </c>
      <c r="S13" s="19">
        <v>0.13853579019924633</v>
      </c>
      <c r="T13" s="11">
        <v>0.11810654412660045</v>
      </c>
      <c r="U13" s="10">
        <v>0.108</v>
      </c>
      <c r="V13" s="15">
        <f t="shared" si="0"/>
        <v>1.0106544126600447E-2</v>
      </c>
    </row>
    <row r="14" spans="1:22" ht="18.75" x14ac:dyDescent="0.3">
      <c r="A14" s="14">
        <v>2003</v>
      </c>
      <c r="B14" s="19">
        <v>0.11995825892912726</v>
      </c>
      <c r="C14" s="19">
        <v>0.14064410105540182</v>
      </c>
      <c r="D14" s="19">
        <v>-2.9832684574294666E-2</v>
      </c>
      <c r="E14" s="19">
        <v>0.38764836303225936</v>
      </c>
      <c r="F14" s="19">
        <v>0.31319054730350815</v>
      </c>
      <c r="G14" s="21"/>
      <c r="H14" s="19">
        <v>0.11929721786929504</v>
      </c>
      <c r="I14" s="18">
        <v>0.12642857502438831</v>
      </c>
      <c r="J14" s="19">
        <v>-2.0754139813516481E-2</v>
      </c>
      <c r="K14" s="19">
        <v>0.1812792958572278</v>
      </c>
      <c r="L14" s="19">
        <v>0.17987392814866854</v>
      </c>
      <c r="M14" s="19">
        <v>0.48042188480689885</v>
      </c>
      <c r="N14" s="19">
        <v>0.40624581155341088</v>
      </c>
      <c r="O14" s="19">
        <v>0.42849403336474445</v>
      </c>
      <c r="P14" s="19">
        <v>0.19119089312849025</v>
      </c>
      <c r="Q14" s="19">
        <v>0.31179635594168031</v>
      </c>
      <c r="R14" s="19">
        <v>0.18479709333525984</v>
      </c>
      <c r="S14" s="19">
        <v>0.12590838187321651</v>
      </c>
      <c r="T14" s="11">
        <v>0.21450517157857446</v>
      </c>
      <c r="U14" s="10">
        <v>0.28699999999999998</v>
      </c>
      <c r="V14" s="16">
        <f t="shared" si="0"/>
        <v>-7.2494828421425517E-2</v>
      </c>
    </row>
    <row r="15" spans="1:22" ht="18.75" x14ac:dyDescent="0.3">
      <c r="A15" s="14">
        <v>2002</v>
      </c>
      <c r="B15" s="19">
        <v>2.7969933281788428E-2</v>
      </c>
      <c r="C15" s="19">
        <v>6.3021606306497002E-3</v>
      </c>
      <c r="D15" s="19">
        <v>-7.9824075244456894E-2</v>
      </c>
      <c r="E15" s="19">
        <v>-0.2005992143727291</v>
      </c>
      <c r="F15" s="19">
        <v>-8.278011555542053E-2</v>
      </c>
      <c r="G15" s="21"/>
      <c r="H15" s="19">
        <v>-0.13144263891032493</v>
      </c>
      <c r="I15" s="18">
        <v>-0.11779895444292254</v>
      </c>
      <c r="J15" s="19">
        <v>-7.879348031767941E-2</v>
      </c>
      <c r="K15" s="19">
        <v>-5.4966017469824102E-2</v>
      </c>
      <c r="L15" s="19">
        <v>0.12226171338859992</v>
      </c>
      <c r="M15" s="19">
        <v>-0.19042498652742645</v>
      </c>
      <c r="N15" s="19">
        <v>6.4157165403057936E-2</v>
      </c>
      <c r="O15" s="19">
        <v>-3.826472873337472E-2</v>
      </c>
      <c r="P15" s="19">
        <v>0.11004344130701682</v>
      </c>
      <c r="Q15" s="19">
        <v>2.0742366474785445E-2</v>
      </c>
      <c r="R15" s="19">
        <v>0.11499925744292105</v>
      </c>
      <c r="S15" s="19">
        <v>3.0975996125479632E-3</v>
      </c>
      <c r="T15" s="12">
        <v>-2.9724739648987728E-2</v>
      </c>
      <c r="U15" s="13">
        <v>-0.223</v>
      </c>
      <c r="V15" s="15">
        <f t="shared" si="0"/>
        <v>0.19327526035101228</v>
      </c>
    </row>
    <row r="16" spans="1:22" ht="18.75" x14ac:dyDescent="0.3">
      <c r="A16" s="14">
        <v>2001</v>
      </c>
      <c r="B16" s="19">
        <v>-2.405153114256009E-2</v>
      </c>
      <c r="C16" s="19">
        <v>-1.4280048542190671E-2</v>
      </c>
      <c r="D16" s="19">
        <v>-9.4460064685407019E-2</v>
      </c>
      <c r="E16" s="19">
        <v>-7.3845075812786432E-2</v>
      </c>
      <c r="F16" s="19">
        <v>-0.25680875717813056</v>
      </c>
      <c r="G16" s="21"/>
      <c r="H16" s="19">
        <v>0.45545409270633841</v>
      </c>
      <c r="I16" s="18">
        <v>0.46266850848858287</v>
      </c>
      <c r="J16" s="19">
        <v>0.14001908329466128</v>
      </c>
      <c r="K16" s="19">
        <v>-0.21401483759712803</v>
      </c>
      <c r="L16" s="19">
        <v>0.29244096774373651</v>
      </c>
      <c r="M16" s="19">
        <v>1.0910553699117806</v>
      </c>
      <c r="N16" s="19">
        <v>1.9282773907904893E-3</v>
      </c>
      <c r="O16" s="19">
        <v>5.7329450939520576E-2</v>
      </c>
      <c r="P16" s="19">
        <v>1.378043453545641E-2</v>
      </c>
      <c r="Q16" s="19">
        <v>5.7816910334054894E-2</v>
      </c>
      <c r="R16" s="19">
        <v>3.1076933002065488E-2</v>
      </c>
      <c r="S16" s="19">
        <v>-1.8618131407766358E-2</v>
      </c>
      <c r="T16" s="11">
        <v>0.11220538717535401</v>
      </c>
      <c r="U16" s="13">
        <v>-0.12</v>
      </c>
      <c r="V16" s="15">
        <f t="shared" si="0"/>
        <v>0.23220538717535399</v>
      </c>
    </row>
    <row r="17" spans="1:22" ht="18.75" x14ac:dyDescent="0.3">
      <c r="A17" s="14">
        <v>2000</v>
      </c>
      <c r="B17" s="19">
        <v>6.9578568021197773E-2</v>
      </c>
      <c r="C17" s="19">
        <v>0.29610249218633133</v>
      </c>
      <c r="D17" s="19">
        <v>4.4104103033384412E-3</v>
      </c>
      <c r="E17" s="19">
        <v>-9.6400570206699898E-2</v>
      </c>
      <c r="F17" s="19">
        <v>0.40778444795171631</v>
      </c>
      <c r="G17" s="21"/>
      <c r="H17" s="19">
        <v>0.11047857143346662</v>
      </c>
      <c r="I17" s="18">
        <v>-6.4203363024491367E-2</v>
      </c>
      <c r="J17" s="19">
        <v>0.14247593756214294</v>
      </c>
      <c r="K17" s="19">
        <v>5.9802736284101599E-2</v>
      </c>
      <c r="L17" s="19">
        <v>-0.13034716772975541</v>
      </c>
      <c r="M17" s="19">
        <v>-0.25314913565731734</v>
      </c>
      <c r="N17" s="19">
        <v>0.26246270934992255</v>
      </c>
      <c r="O17" s="19">
        <v>8.0271691073278806E-2</v>
      </c>
      <c r="P17" s="19">
        <v>0.28174473995926608</v>
      </c>
      <c r="Q17" s="19">
        <v>-0.12535719020607861</v>
      </c>
      <c r="R17" s="19">
        <v>-0.27093467826778972</v>
      </c>
      <c r="S17" s="19">
        <v>0.51778354537939952</v>
      </c>
      <c r="T17" s="11">
        <v>7.6029632024237029E-2</v>
      </c>
      <c r="U17" s="13">
        <v>-9.0999999999999998E-2</v>
      </c>
      <c r="V17" s="15">
        <f t="shared" si="0"/>
        <v>0.16702963202423704</v>
      </c>
    </row>
    <row r="18" spans="1:22" ht="18.75" x14ac:dyDescent="0.3">
      <c r="A18" s="14">
        <v>1999</v>
      </c>
      <c r="B18" s="19">
        <v>0.37808947176523877</v>
      </c>
      <c r="C18" s="19">
        <v>-0.13242691254714667</v>
      </c>
      <c r="D18" s="19">
        <v>0.41688525098810447</v>
      </c>
      <c r="E18" s="19">
        <v>0.25320154955969576</v>
      </c>
      <c r="F18" s="19">
        <v>-3.0829021929112965E-2</v>
      </c>
      <c r="G18" s="21"/>
      <c r="H18" s="19">
        <v>-0.23109670117043013</v>
      </c>
      <c r="I18" s="18">
        <v>0.26268755339598471</v>
      </c>
      <c r="J18" s="19">
        <v>0.12473565715525536</v>
      </c>
      <c r="K18" s="19">
        <v>-0.12160962471328707</v>
      </c>
      <c r="L18" s="19">
        <v>5.1261698010247159E-2</v>
      </c>
      <c r="M18" s="19">
        <v>0.16976545677118682</v>
      </c>
      <c r="N18" s="19">
        <v>0.41096297610676991</v>
      </c>
      <c r="O18" s="19">
        <v>-4.3484053424736158E-2</v>
      </c>
      <c r="P18" s="19">
        <v>-0.10909685848968509</v>
      </c>
      <c r="Q18" s="19">
        <v>0.59176879957984396</v>
      </c>
      <c r="R18" s="19">
        <v>0.21565419984916923</v>
      </c>
      <c r="S18" s="19">
        <v>-0.24569756744147508</v>
      </c>
      <c r="T18" s="11">
        <v>0.11533952196856605</v>
      </c>
      <c r="U18" s="10">
        <v>0.21099999999999999</v>
      </c>
      <c r="V18" s="16">
        <f t="shared" si="0"/>
        <v>-9.5660478031433946E-2</v>
      </c>
    </row>
    <row r="19" spans="1:22" ht="18.75" x14ac:dyDescent="0.3">
      <c r="A19" s="14">
        <v>1998</v>
      </c>
      <c r="B19" s="19">
        <v>0.14115263867933647</v>
      </c>
      <c r="C19" s="19">
        <v>-0.20668817929601502</v>
      </c>
      <c r="D19" s="19">
        <v>0.28028356766625806</v>
      </c>
      <c r="E19" s="19">
        <v>2.5496504566217215E-2</v>
      </c>
      <c r="F19" s="19">
        <v>9.2667721062692276E-2</v>
      </c>
      <c r="G19" s="21"/>
      <c r="H19" s="19">
        <v>1.4494427070804505E-2</v>
      </c>
      <c r="I19" s="18">
        <v>1.9654121757689325E-2</v>
      </c>
      <c r="J19" s="19">
        <v>0.2898084310682576</v>
      </c>
      <c r="K19" s="19">
        <v>1.3191661869875082E-2</v>
      </c>
      <c r="L19" s="19">
        <v>-0.13093664268704286</v>
      </c>
      <c r="M19" s="19">
        <v>1.166089951579893</v>
      </c>
      <c r="N19" s="19">
        <v>-0.110448923716012</v>
      </c>
      <c r="O19" s="19">
        <v>0.14116812349043362</v>
      </c>
      <c r="P19" s="19">
        <v>-0.12697184928310856</v>
      </c>
      <c r="Q19" s="19">
        <v>-0.27465794828643353</v>
      </c>
      <c r="R19" s="19">
        <v>0.15889688022916348</v>
      </c>
      <c r="S19" s="19">
        <v>3.9231678969047001E-2</v>
      </c>
      <c r="T19" s="11">
        <v>9.0143068514179747E-2</v>
      </c>
      <c r="U19" s="10">
        <v>0.28699999999999998</v>
      </c>
      <c r="V19" s="16">
        <f t="shared" si="0"/>
        <v>-0.19685693148582023</v>
      </c>
    </row>
    <row r="20" spans="1:22" ht="18.75" x14ac:dyDescent="0.3">
      <c r="A20" s="14">
        <v>1997</v>
      </c>
      <c r="B20" s="19">
        <v>0.22181114229156651</v>
      </c>
      <c r="C20" s="19">
        <v>1.2124601597360232</v>
      </c>
      <c r="D20" s="19">
        <v>0.62147348237112809</v>
      </c>
      <c r="E20" s="19">
        <v>0.44782331499307748</v>
      </c>
      <c r="F20" s="19">
        <v>0.18940480345294475</v>
      </c>
      <c r="G20" s="21"/>
      <c r="H20" s="19">
        <v>0.17868444034463571</v>
      </c>
      <c r="I20" s="18">
        <v>0.24604114487202811</v>
      </c>
      <c r="J20" s="19">
        <v>0.34293377064862729</v>
      </c>
      <c r="K20" s="19">
        <v>0.27858553437938882</v>
      </c>
      <c r="L20" s="19">
        <v>0.24479649578346496</v>
      </c>
      <c r="M20" s="19">
        <v>0.34654990697224219</v>
      </c>
      <c r="N20" s="19">
        <v>1.2080912665605403E-2</v>
      </c>
      <c r="O20" s="19">
        <v>-0.26930214434138444</v>
      </c>
      <c r="P20" s="19">
        <v>0.35564199397806329</v>
      </c>
      <c r="Q20" s="19">
        <v>0.80308073259593482</v>
      </c>
      <c r="R20" s="19">
        <v>0.50481950633584582</v>
      </c>
      <c r="S20" s="19">
        <v>0.41372334482988338</v>
      </c>
      <c r="T20" s="11">
        <v>0.36180050246523965</v>
      </c>
      <c r="U20" s="10">
        <v>0.33700000000000002</v>
      </c>
      <c r="V20" s="15">
        <f t="shared" si="0"/>
        <v>2.4800502465239627E-2</v>
      </c>
    </row>
    <row r="21" spans="1:22" ht="18.75" x14ac:dyDescent="0.3">
      <c r="A21" s="14">
        <v>1996</v>
      </c>
      <c r="B21" s="19">
        <v>0.13922980625234005</v>
      </c>
      <c r="C21" s="19">
        <v>6.3731556259329691E-2</v>
      </c>
      <c r="D21" s="19">
        <v>0.34459447080592853</v>
      </c>
      <c r="E21" s="19">
        <v>0.38768501393912591</v>
      </c>
      <c r="F21" s="19">
        <v>0.21258638951892128</v>
      </c>
      <c r="G21" s="21"/>
      <c r="H21" s="19">
        <v>0.11881505000972847</v>
      </c>
      <c r="I21" s="18">
        <v>0.11819520139581963</v>
      </c>
      <c r="J21" s="19">
        <v>0.18103560705353572</v>
      </c>
      <c r="K21" s="19">
        <v>0.43257145060753421</v>
      </c>
      <c r="L21" s="19">
        <v>0.25728118265235844</v>
      </c>
      <c r="M21" s="19">
        <v>6.9646118229009346E-2</v>
      </c>
      <c r="N21" s="19">
        <v>0.33471279003961518</v>
      </c>
      <c r="O21" s="19">
        <v>0.14853576303101312</v>
      </c>
      <c r="P21" s="19">
        <v>0.14910837909917962</v>
      </c>
      <c r="Q21" s="19">
        <v>0.15281571461313415</v>
      </c>
      <c r="R21" s="19">
        <v>0.32181242903273932</v>
      </c>
      <c r="S21" s="19">
        <v>6.8202751102041992E-2</v>
      </c>
      <c r="T21" s="11">
        <v>0.20591527492007972</v>
      </c>
      <c r="U21" s="10">
        <v>0.23100000000000001</v>
      </c>
      <c r="V21" s="16">
        <f t="shared" si="0"/>
        <v>-2.5084725079920295E-2</v>
      </c>
    </row>
    <row r="22" spans="1:22" ht="18.75" x14ac:dyDescent="0.3">
      <c r="A22" s="14">
        <v>1995</v>
      </c>
      <c r="B22" s="19">
        <v>0.23803385067752059</v>
      </c>
      <c r="C22" s="19">
        <v>0.35418301139010611</v>
      </c>
      <c r="D22" s="19">
        <v>0.13854097729604264</v>
      </c>
      <c r="E22" s="19">
        <v>0.45130372702691668</v>
      </c>
      <c r="F22" s="19">
        <v>0.34527449727478454</v>
      </c>
      <c r="G22" s="21"/>
      <c r="H22" s="19">
        <v>0.17568409815739394</v>
      </c>
      <c r="I22" s="18">
        <v>1.7641686179279858E-2</v>
      </c>
      <c r="J22" s="19">
        <v>0.59123278310350713</v>
      </c>
      <c r="K22" s="19">
        <v>0.4620195842984931</v>
      </c>
      <c r="L22" s="19">
        <v>0.29019566742181757</v>
      </c>
      <c r="M22" s="19">
        <v>-3.0492038221000439E-2</v>
      </c>
      <c r="N22" s="19">
        <v>0.28431555085502169</v>
      </c>
      <c r="O22" s="19">
        <v>-5.1445892828162587E-2</v>
      </c>
      <c r="P22" s="19">
        <v>0.18488681073462887</v>
      </c>
      <c r="Q22" s="19">
        <v>0.15205161578916293</v>
      </c>
      <c r="R22" s="19">
        <v>0.36793289605935331</v>
      </c>
      <c r="S22" s="19">
        <v>0.22974558171864023</v>
      </c>
      <c r="T22" s="11">
        <v>0.24712378864314744</v>
      </c>
      <c r="U22" s="10">
        <v>0.38</v>
      </c>
      <c r="V22" s="16">
        <f t="shared" si="0"/>
        <v>-0.13287621135685257</v>
      </c>
    </row>
    <row r="23" spans="1:22" ht="18.75" x14ac:dyDescent="0.3">
      <c r="A23" s="14">
        <v>1994</v>
      </c>
      <c r="B23" s="19">
        <v>-0.14508169823353489</v>
      </c>
      <c r="C23" s="19">
        <v>-1.3445716234506744E-2</v>
      </c>
      <c r="D23" s="19">
        <v>4.3674361993726318E-2</v>
      </c>
      <c r="E23" s="19">
        <v>-0.13513559782422602</v>
      </c>
      <c r="F23" s="19">
        <v>6.2324515350136611E-2</v>
      </c>
      <c r="G23" s="21"/>
      <c r="H23" s="19">
        <v>-1.1771412471210385E-2</v>
      </c>
      <c r="I23" s="18">
        <v>0.14488371309396686</v>
      </c>
      <c r="J23" s="19">
        <v>0.2505158024078904</v>
      </c>
      <c r="K23" s="19">
        <v>0.17437395047953941</v>
      </c>
      <c r="L23" s="19">
        <v>-0.13620986624532061</v>
      </c>
      <c r="M23" s="19">
        <v>0.17394961834059997</v>
      </c>
      <c r="N23" s="19">
        <v>1.5024600469668803E-2</v>
      </c>
      <c r="O23" s="19">
        <v>0.12772511260283137</v>
      </c>
      <c r="P23" s="19">
        <v>-8.9683836328585675E-2</v>
      </c>
      <c r="Q23" s="19">
        <v>0.23500097188689284</v>
      </c>
      <c r="R23" s="19">
        <v>0.11328368332894967</v>
      </c>
      <c r="S23" s="19">
        <v>-7.2578664479058252E-3</v>
      </c>
      <c r="T23" s="11">
        <v>4.7186490362877184E-2</v>
      </c>
      <c r="U23" s="10">
        <v>1.2E-2</v>
      </c>
      <c r="V23" s="15">
        <f t="shared" si="0"/>
        <v>3.5186490362877187E-2</v>
      </c>
    </row>
    <row r="24" spans="1:22" ht="18.75" x14ac:dyDescent="0.3">
      <c r="A24" s="14">
        <v>1993</v>
      </c>
      <c r="B24" s="19">
        <v>0.15367279662560573</v>
      </c>
      <c r="C24" s="19">
        <v>-0.10957061415058755</v>
      </c>
      <c r="D24" s="19">
        <v>0.14597106524268422</v>
      </c>
      <c r="E24" s="19">
        <v>0.34789952680126257</v>
      </c>
      <c r="F24" s="19">
        <v>0.12326962819981579</v>
      </c>
      <c r="G24" s="21"/>
      <c r="H24" s="19">
        <v>0.13941907474531789</v>
      </c>
      <c r="I24" s="18">
        <v>-3.9487353626248778E-2</v>
      </c>
      <c r="J24" s="19">
        <v>-8.9669493759772734E-2</v>
      </c>
      <c r="K24" s="19">
        <v>8.293388417143932E-2</v>
      </c>
      <c r="L24" s="19">
        <v>0.57467537610314845</v>
      </c>
      <c r="M24" s="19">
        <v>1.489999510978532</v>
      </c>
      <c r="N24" s="19">
        <v>0.11466723034357762</v>
      </c>
      <c r="O24" s="19">
        <v>0.14410436955225592</v>
      </c>
      <c r="P24" s="19">
        <v>0.26673814444624711</v>
      </c>
      <c r="Q24" s="19">
        <v>0.31134081472488107</v>
      </c>
      <c r="R24" s="19">
        <v>8.7837083198953891E-2</v>
      </c>
      <c r="S24" s="19">
        <v>0.2035862878883854</v>
      </c>
      <c r="T24" s="11">
        <v>0.23219925479326456</v>
      </c>
      <c r="U24" s="10">
        <v>0.10199999999999999</v>
      </c>
      <c r="V24" s="15">
        <f t="shared" si="0"/>
        <v>0.13019925479326455</v>
      </c>
    </row>
    <row r="25" spans="1:22" ht="18.75" x14ac:dyDescent="0.3">
      <c r="A25" s="14">
        <v>1992</v>
      </c>
      <c r="B25" s="19">
        <v>0.27252440598469296</v>
      </c>
      <c r="C25" s="19">
        <v>0.74772727743904355</v>
      </c>
      <c r="D25" s="19">
        <v>0.16647839257133024</v>
      </c>
      <c r="E25" s="19">
        <v>0.12208106055375278</v>
      </c>
      <c r="F25" s="19">
        <v>2.7883812995266766E-2</v>
      </c>
      <c r="G25" s="21"/>
      <c r="H25" s="19">
        <v>7.9655326677924743E-2</v>
      </c>
      <c r="I25" s="18">
        <v>0.12009960508604012</v>
      </c>
      <c r="J25" s="19">
        <v>-0.10189091514384951</v>
      </c>
      <c r="K25" s="19">
        <v>5.7719987865409328E-2</v>
      </c>
      <c r="L25" s="19">
        <v>0.53014161918682712</v>
      </c>
      <c r="M25" s="19">
        <v>0.43577321397226587</v>
      </c>
      <c r="N25" s="19">
        <v>9.1867778184396176E-2</v>
      </c>
      <c r="O25" s="19">
        <v>4.2493784285094094E-2</v>
      </c>
      <c r="P25" s="19">
        <v>5.0492461179594939E-2</v>
      </c>
      <c r="Q25" s="19">
        <v>-2.1134997916620879E-3</v>
      </c>
      <c r="R25" s="19">
        <v>0.16740843832405505</v>
      </c>
      <c r="S25" s="19">
        <v>8.5247075101315684E-2</v>
      </c>
      <c r="T25" s="11">
        <v>0.17021116614538223</v>
      </c>
      <c r="U25" s="10">
        <v>7.5999999999999998E-2</v>
      </c>
      <c r="V25" s="15">
        <f t="shared" si="0"/>
        <v>9.4211166145382233E-2</v>
      </c>
    </row>
    <row r="26" spans="1:22" ht="18.75" x14ac:dyDescent="0.3">
      <c r="A26" s="14">
        <v>1991</v>
      </c>
      <c r="B26" s="19">
        <v>0.28229665071770338</v>
      </c>
      <c r="C26" s="19">
        <v>0.3127447698517023</v>
      </c>
      <c r="D26" s="19">
        <v>0.35984099003489578</v>
      </c>
      <c r="E26" s="19">
        <v>7.3238147639717033E-2</v>
      </c>
      <c r="F26" s="19">
        <v>0.50021933470475943</v>
      </c>
      <c r="G26" s="22"/>
      <c r="H26" s="19">
        <v>0.32713587124398091</v>
      </c>
      <c r="I26" s="18">
        <v>0.13500582462450228</v>
      </c>
      <c r="J26" s="19">
        <v>0.62314701534140959</v>
      </c>
      <c r="K26" s="19">
        <v>0.75394961027493035</v>
      </c>
      <c r="L26" s="19">
        <v>1.4374380833795337</v>
      </c>
      <c r="M26" s="19">
        <v>0.41883478058742463</v>
      </c>
      <c r="N26" s="19">
        <v>0.15087026367160838</v>
      </c>
      <c r="O26" s="19">
        <v>0.9647061959210772</v>
      </c>
      <c r="P26" s="19">
        <v>0.18423578923721973</v>
      </c>
      <c r="Q26" s="19">
        <v>0.32662679595787369</v>
      </c>
      <c r="R26" s="19">
        <v>0.11032130349704028</v>
      </c>
      <c r="S26" s="19">
        <v>0.23821761041979106</v>
      </c>
      <c r="T26" s="11">
        <v>0.42346053159442176</v>
      </c>
      <c r="U26" s="10">
        <v>0.31</v>
      </c>
      <c r="V26" s="15">
        <f t="shared" si="0"/>
        <v>0.11346053159442177</v>
      </c>
    </row>
  </sheetData>
  <mergeCells count="1">
    <mergeCell ref="G13:G26"/>
  </mergeCells>
  <conditionalFormatting sqref="B2:S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Dividend Kings Data</vt:lpstr>
      <vt:lpstr>Dividend Kings Return by Year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Owner</cp:lastModifiedBy>
  <dcterms:created xsi:type="dcterms:W3CDTF">2015-05-05T13:20:15Z</dcterms:created>
  <dcterms:modified xsi:type="dcterms:W3CDTF">2016-06-15T19:30:30Z</dcterms:modified>
</cp:coreProperties>
</file>