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B10" i="1"/>
  <c r="B5"/>
  <c r="B13"/>
  <c r="F3" l="1"/>
  <c r="G3" s="1"/>
  <c r="F4" l="1"/>
  <c r="G4" s="1"/>
  <c r="D4" s="1"/>
  <c r="F5" l="1"/>
  <c r="F6" s="1"/>
  <c r="G5" l="1"/>
  <c r="D5" s="1"/>
  <c r="F7"/>
  <c r="G6"/>
  <c r="D6" l="1"/>
  <c r="F8"/>
  <c r="G7"/>
  <c r="D7" s="1"/>
  <c r="F9" l="1"/>
  <c r="G8"/>
  <c r="D8" s="1"/>
  <c r="F10" l="1"/>
  <c r="G9"/>
  <c r="D9" s="1"/>
  <c r="F11" l="1"/>
  <c r="G10"/>
  <c r="D10" s="1"/>
  <c r="F12" l="1"/>
  <c r="G11"/>
  <c r="D11" s="1"/>
  <c r="F13" l="1"/>
  <c r="G12"/>
  <c r="D12" s="1"/>
  <c r="F14" l="1"/>
  <c r="G13"/>
  <c r="D13" s="1"/>
  <c r="F15" l="1"/>
  <c r="G14"/>
  <c r="D14" s="1"/>
  <c r="F16" l="1"/>
  <c r="G15"/>
  <c r="D15" s="1"/>
  <c r="F17" l="1"/>
  <c r="G16"/>
  <c r="D16" s="1"/>
  <c r="F18" l="1"/>
  <c r="G17"/>
  <c r="D17" s="1"/>
  <c r="G18" l="1"/>
  <c r="D18" s="1"/>
  <c r="F19"/>
  <c r="F20" l="1"/>
  <c r="G19"/>
  <c r="D19" s="1"/>
  <c r="F21" l="1"/>
  <c r="G20"/>
  <c r="D20" s="1"/>
  <c r="F22" l="1"/>
  <c r="G21"/>
  <c r="D21" s="1"/>
  <c r="F23" l="1"/>
  <c r="G22"/>
  <c r="D22" s="1"/>
  <c r="F24" l="1"/>
  <c r="G23"/>
  <c r="D23" s="1"/>
  <c r="F25" l="1"/>
  <c r="G24"/>
  <c r="D24" s="1"/>
  <c r="G25" l="1"/>
  <c r="D25" s="1"/>
  <c r="F26"/>
  <c r="F27" l="1"/>
  <c r="G26"/>
  <c r="D26" s="1"/>
  <c r="F28" l="1"/>
  <c r="G27"/>
  <c r="D27" s="1"/>
  <c r="F29" l="1"/>
  <c r="G28"/>
  <c r="D28" s="1"/>
  <c r="F30" l="1"/>
  <c r="G29"/>
  <c r="D29" s="1"/>
  <c r="F31" l="1"/>
  <c r="G30"/>
  <c r="D30" s="1"/>
  <c r="F32" l="1"/>
  <c r="G31"/>
  <c r="D31" s="1"/>
  <c r="F33" l="1"/>
  <c r="G32"/>
  <c r="D32" s="1"/>
  <c r="F34" l="1"/>
  <c r="G33"/>
  <c r="D33" s="1"/>
  <c r="F35" l="1"/>
  <c r="G34"/>
  <c r="D34" s="1"/>
  <c r="F36" l="1"/>
  <c r="G35"/>
  <c r="D35" s="1"/>
  <c r="F37" l="1"/>
  <c r="G36"/>
  <c r="D36" s="1"/>
  <c r="F38" l="1"/>
  <c r="G37"/>
  <c r="D37" s="1"/>
  <c r="F39" l="1"/>
  <c r="G38"/>
  <c r="D38" s="1"/>
  <c r="F40" l="1"/>
  <c r="G39"/>
  <c r="D39" s="1"/>
  <c r="F41" l="1"/>
  <c r="G40"/>
  <c r="D40" s="1"/>
  <c r="F42" l="1"/>
  <c r="G41"/>
  <c r="D41" s="1"/>
  <c r="F43" l="1"/>
  <c r="G42"/>
  <c r="D42" s="1"/>
  <c r="F44" l="1"/>
  <c r="G43"/>
  <c r="D43" s="1"/>
  <c r="F45" l="1"/>
  <c r="G44"/>
  <c r="D44" s="1"/>
  <c r="F46" l="1"/>
  <c r="G45"/>
  <c r="D45" s="1"/>
  <c r="F47" l="1"/>
  <c r="G46"/>
  <c r="D46" s="1"/>
  <c r="F48" l="1"/>
  <c r="G47"/>
  <c r="D47" s="1"/>
  <c r="F49" l="1"/>
  <c r="G48"/>
  <c r="D48" s="1"/>
  <c r="F50" l="1"/>
  <c r="G49"/>
  <c r="D49" s="1"/>
  <c r="F51" l="1"/>
  <c r="G50"/>
  <c r="D50" s="1"/>
  <c r="F52" l="1"/>
  <c r="G51"/>
  <c r="D51" s="1"/>
  <c r="F53" l="1"/>
  <c r="G52"/>
  <c r="D52" s="1"/>
  <c r="F54" l="1"/>
  <c r="G53"/>
  <c r="D53" s="1"/>
  <c r="F55" l="1"/>
  <c r="G54"/>
  <c r="D54" s="1"/>
  <c r="F56" l="1"/>
  <c r="G55"/>
  <c r="D55" s="1"/>
  <c r="F57" l="1"/>
  <c r="G56"/>
  <c r="D56" s="1"/>
  <c r="F58" l="1"/>
  <c r="G57"/>
  <c r="D57" s="1"/>
  <c r="F59" l="1"/>
  <c r="G58"/>
  <c r="D58" s="1"/>
  <c r="F60" l="1"/>
  <c r="G59"/>
  <c r="D59" s="1"/>
  <c r="F61" l="1"/>
  <c r="G60"/>
  <c r="D60" s="1"/>
  <c r="F62" l="1"/>
  <c r="G61"/>
  <c r="D61" s="1"/>
  <c r="F63" l="1"/>
  <c r="G62"/>
  <c r="D62" s="1"/>
  <c r="F64" l="1"/>
  <c r="G63"/>
  <c r="D63" s="1"/>
  <c r="F65" l="1"/>
  <c r="G64"/>
  <c r="D64" s="1"/>
  <c r="F66" l="1"/>
  <c r="G65"/>
  <c r="D65" s="1"/>
  <c r="F67" l="1"/>
  <c r="G66"/>
  <c r="D66" s="1"/>
  <c r="F68" l="1"/>
  <c r="G67"/>
  <c r="D67" s="1"/>
  <c r="F69" l="1"/>
  <c r="G68"/>
  <c r="D68" s="1"/>
  <c r="F70" l="1"/>
  <c r="G69"/>
  <c r="D69" s="1"/>
  <c r="F71" l="1"/>
  <c r="G70"/>
  <c r="D70" s="1"/>
  <c r="F72" l="1"/>
  <c r="G71"/>
  <c r="D71" s="1"/>
  <c r="F73" l="1"/>
  <c r="G72"/>
  <c r="D72" s="1"/>
  <c r="F74" l="1"/>
  <c r="G73"/>
  <c r="D73" s="1"/>
  <c r="F75" l="1"/>
  <c r="G74"/>
  <c r="D74" s="1"/>
  <c r="F76" l="1"/>
  <c r="G75"/>
  <c r="D75" s="1"/>
  <c r="F77" l="1"/>
  <c r="G76"/>
  <c r="D76" s="1"/>
  <c r="F78" l="1"/>
  <c r="G77"/>
  <c r="D77" s="1"/>
  <c r="F79" l="1"/>
  <c r="G78"/>
  <c r="D78" s="1"/>
  <c r="F80" l="1"/>
  <c r="G79"/>
  <c r="D79" s="1"/>
  <c r="F81" l="1"/>
  <c r="G80"/>
  <c r="D80" s="1"/>
  <c r="F82" l="1"/>
  <c r="G81"/>
  <c r="D81" s="1"/>
  <c r="F83" l="1"/>
  <c r="G82"/>
  <c r="D82" s="1"/>
  <c r="F84" l="1"/>
  <c r="G83"/>
  <c r="D83" s="1"/>
  <c r="F85" l="1"/>
  <c r="G84"/>
  <c r="D84" s="1"/>
  <c r="F86" l="1"/>
  <c r="G85"/>
  <c r="D85" s="1"/>
  <c r="F87" l="1"/>
  <c r="G86"/>
  <c r="D86" s="1"/>
  <c r="F88" l="1"/>
  <c r="G87"/>
  <c r="D87" s="1"/>
  <c r="F89" l="1"/>
  <c r="G88"/>
  <c r="D88" s="1"/>
  <c r="F90" l="1"/>
  <c r="G89"/>
  <c r="D89" s="1"/>
  <c r="F91" l="1"/>
  <c r="G90"/>
  <c r="D90" s="1"/>
  <c r="F92" l="1"/>
  <c r="G91"/>
  <c r="D91" s="1"/>
  <c r="F93" l="1"/>
  <c r="G92"/>
  <c r="D92" s="1"/>
  <c r="F94" l="1"/>
  <c r="G93"/>
  <c r="D93" s="1"/>
  <c r="F95" l="1"/>
  <c r="G94"/>
  <c r="D94" s="1"/>
  <c r="F96" l="1"/>
  <c r="G95"/>
  <c r="D95" s="1"/>
  <c r="F97" l="1"/>
  <c r="G96"/>
  <c r="D96" s="1"/>
  <c r="F98" l="1"/>
  <c r="G97"/>
  <c r="D97" s="1"/>
  <c r="F99" l="1"/>
  <c r="G98"/>
  <c r="D98" s="1"/>
  <c r="F100" l="1"/>
  <c r="G99"/>
  <c r="D99" s="1"/>
  <c r="F101" l="1"/>
  <c r="G100"/>
  <c r="D100" s="1"/>
  <c r="F102" l="1"/>
  <c r="G101"/>
  <c r="D101" s="1"/>
  <c r="F103" l="1"/>
  <c r="G102"/>
  <c r="D102" s="1"/>
  <c r="F104" l="1"/>
  <c r="G103"/>
  <c r="D103" s="1"/>
  <c r="F105" l="1"/>
  <c r="G104"/>
  <c r="D104" s="1"/>
  <c r="F106" l="1"/>
  <c r="G105"/>
  <c r="D105" s="1"/>
  <c r="F107" l="1"/>
  <c r="G106"/>
  <c r="D106" s="1"/>
  <c r="F108" l="1"/>
  <c r="G107"/>
  <c r="D107" s="1"/>
  <c r="F109" l="1"/>
  <c r="G108"/>
  <c r="D108" s="1"/>
  <c r="F110" l="1"/>
  <c r="G109"/>
  <c r="D109" s="1"/>
  <c r="F111" l="1"/>
  <c r="G110"/>
  <c r="D110" s="1"/>
  <c r="F112" l="1"/>
  <c r="G111"/>
  <c r="D111" s="1"/>
  <c r="F113" l="1"/>
  <c r="G112"/>
  <c r="D112" s="1"/>
  <c r="F114" l="1"/>
  <c r="G113"/>
  <c r="D113" s="1"/>
  <c r="F115" l="1"/>
  <c r="G114"/>
  <c r="D114" s="1"/>
  <c r="F116" l="1"/>
  <c r="G115"/>
  <c r="D115" s="1"/>
  <c r="F117" l="1"/>
  <c r="G116"/>
  <c r="D116" s="1"/>
  <c r="F118" l="1"/>
  <c r="G117"/>
  <c r="D117" s="1"/>
  <c r="F119" l="1"/>
  <c r="G118"/>
  <c r="D118" s="1"/>
  <c r="F120" l="1"/>
  <c r="G119"/>
  <c r="D119" s="1"/>
  <c r="F121" l="1"/>
  <c r="G120"/>
  <c r="D120" s="1"/>
  <c r="F122" l="1"/>
  <c r="G121"/>
  <c r="D121" s="1"/>
  <c r="F123" l="1"/>
  <c r="G122"/>
  <c r="D122" s="1"/>
  <c r="F124" l="1"/>
  <c r="G123"/>
  <c r="D123" s="1"/>
  <c r="F125" l="1"/>
  <c r="G124"/>
  <c r="D124" s="1"/>
  <c r="F126" l="1"/>
  <c r="G125"/>
  <c r="D125" s="1"/>
  <c r="F127" l="1"/>
  <c r="G126"/>
  <c r="D126" s="1"/>
  <c r="F128" l="1"/>
  <c r="G127"/>
  <c r="D127" s="1"/>
  <c r="F129" l="1"/>
  <c r="G128"/>
  <c r="D128" s="1"/>
  <c r="F130" l="1"/>
  <c r="G129"/>
  <c r="D129" s="1"/>
  <c r="F131" l="1"/>
  <c r="G130"/>
  <c r="D130" s="1"/>
  <c r="F132" l="1"/>
  <c r="G131"/>
  <c r="D131" s="1"/>
  <c r="F133" l="1"/>
  <c r="G132"/>
  <c r="D132" s="1"/>
  <c r="F134" l="1"/>
  <c r="G133"/>
  <c r="D133" s="1"/>
  <c r="F135" l="1"/>
  <c r="G134"/>
  <c r="D134" s="1"/>
  <c r="F136" l="1"/>
  <c r="G135"/>
  <c r="D135" s="1"/>
  <c r="F137" l="1"/>
  <c r="G136"/>
  <c r="D136" s="1"/>
  <c r="F138" l="1"/>
  <c r="G137"/>
  <c r="D137" s="1"/>
  <c r="F139" l="1"/>
  <c r="G138"/>
  <c r="D138" s="1"/>
  <c r="F140" l="1"/>
  <c r="G139"/>
  <c r="D139" s="1"/>
  <c r="F141" l="1"/>
  <c r="G140"/>
  <c r="D140" s="1"/>
  <c r="F142" l="1"/>
  <c r="G141"/>
  <c r="D141" s="1"/>
  <c r="F143" l="1"/>
  <c r="G142"/>
  <c r="D142" s="1"/>
  <c r="F144" l="1"/>
  <c r="G143"/>
  <c r="D143" s="1"/>
  <c r="F145" l="1"/>
  <c r="G144"/>
  <c r="D144" s="1"/>
  <c r="F146" l="1"/>
  <c r="G145"/>
  <c r="D145" s="1"/>
  <c r="F147" l="1"/>
  <c r="G146"/>
  <c r="D146" s="1"/>
  <c r="F148" l="1"/>
  <c r="G147"/>
  <c r="D147" s="1"/>
  <c r="F149" l="1"/>
  <c r="G148"/>
  <c r="D148" s="1"/>
  <c r="F150" l="1"/>
  <c r="G149"/>
  <c r="D149" s="1"/>
  <c r="F151" l="1"/>
  <c r="G150"/>
  <c r="D150" s="1"/>
  <c r="F152" l="1"/>
  <c r="G151"/>
  <c r="D151" s="1"/>
  <c r="F153" l="1"/>
  <c r="G152"/>
  <c r="D152" s="1"/>
  <c r="F154" l="1"/>
  <c r="G153"/>
  <c r="D153" s="1"/>
  <c r="F155" l="1"/>
  <c r="G154"/>
  <c r="D154" s="1"/>
  <c r="F156" l="1"/>
  <c r="G155"/>
  <c r="D155" s="1"/>
  <c r="F157" l="1"/>
  <c r="G156"/>
  <c r="D156" s="1"/>
  <c r="F158" l="1"/>
  <c r="G157"/>
  <c r="D157" s="1"/>
  <c r="F159" l="1"/>
  <c r="G158"/>
  <c r="D158" s="1"/>
  <c r="F160" l="1"/>
  <c r="G159"/>
  <c r="D159" s="1"/>
  <c r="F161" l="1"/>
  <c r="G160"/>
  <c r="D160" s="1"/>
  <c r="F162" l="1"/>
  <c r="G161"/>
  <c r="D161" s="1"/>
  <c r="F163" l="1"/>
  <c r="G162"/>
  <c r="D162" s="1"/>
  <c r="F164" l="1"/>
  <c r="G163"/>
  <c r="D163" s="1"/>
  <c r="F165" l="1"/>
  <c r="G164"/>
  <c r="D164" s="1"/>
  <c r="F166" l="1"/>
  <c r="G165"/>
  <c r="D165" s="1"/>
  <c r="F167" l="1"/>
  <c r="G166"/>
  <c r="D166" s="1"/>
  <c r="F168" l="1"/>
  <c r="G167"/>
  <c r="D167" s="1"/>
  <c r="F169" l="1"/>
  <c r="G168"/>
  <c r="D168" s="1"/>
  <c r="F170" l="1"/>
  <c r="G169"/>
  <c r="D169" s="1"/>
  <c r="F171" l="1"/>
  <c r="G170"/>
  <c r="D170" s="1"/>
  <c r="F172" l="1"/>
  <c r="G171"/>
  <c r="D171" s="1"/>
  <c r="F173" l="1"/>
  <c r="G172"/>
  <c r="D172" s="1"/>
  <c r="F174" l="1"/>
  <c r="G173"/>
  <c r="D173" s="1"/>
  <c r="F175" l="1"/>
  <c r="G174"/>
  <c r="D174" s="1"/>
  <c r="F176" l="1"/>
  <c r="G175"/>
  <c r="D175" s="1"/>
  <c r="F177" l="1"/>
  <c r="G176"/>
  <c r="D176" s="1"/>
  <c r="F178" l="1"/>
  <c r="G177"/>
  <c r="D177" s="1"/>
  <c r="F179" l="1"/>
  <c r="G178"/>
  <c r="D178" s="1"/>
  <c r="F180" l="1"/>
  <c r="G179"/>
  <c r="D179" s="1"/>
  <c r="F181" l="1"/>
  <c r="G180"/>
  <c r="D180" s="1"/>
  <c r="F182" l="1"/>
  <c r="G181"/>
  <c r="D181" s="1"/>
  <c r="F183" l="1"/>
  <c r="G182"/>
  <c r="D182" s="1"/>
  <c r="F184" l="1"/>
  <c r="G183"/>
  <c r="D183" s="1"/>
  <c r="F185" l="1"/>
  <c r="G184"/>
  <c r="D184" s="1"/>
  <c r="F186" l="1"/>
  <c r="G185"/>
  <c r="D185" s="1"/>
  <c r="F187" l="1"/>
  <c r="G186"/>
  <c r="D186" s="1"/>
  <c r="F188" l="1"/>
  <c r="G187"/>
  <c r="D187" s="1"/>
  <c r="F189" l="1"/>
  <c r="G188"/>
  <c r="D188" s="1"/>
  <c r="F190" l="1"/>
  <c r="G189"/>
  <c r="D189" s="1"/>
  <c r="F191" l="1"/>
  <c r="G190"/>
  <c r="D190" s="1"/>
  <c r="F192" l="1"/>
  <c r="G191"/>
  <c r="D191" s="1"/>
  <c r="F193" l="1"/>
  <c r="G192"/>
  <c r="D192" s="1"/>
  <c r="F194" l="1"/>
  <c r="G193"/>
  <c r="D193" s="1"/>
  <c r="F195" l="1"/>
  <c r="G194"/>
  <c r="D194" s="1"/>
  <c r="F196" l="1"/>
  <c r="G195"/>
  <c r="D195" s="1"/>
  <c r="F197" l="1"/>
  <c r="G196"/>
  <c r="D196" s="1"/>
  <c r="F198" l="1"/>
  <c r="G197"/>
  <c r="D197" s="1"/>
  <c r="F199" l="1"/>
  <c r="G198"/>
  <c r="D198" s="1"/>
  <c r="F200" l="1"/>
  <c r="G199"/>
  <c r="D199" s="1"/>
  <c r="F201" l="1"/>
  <c r="G200"/>
  <c r="D200" s="1"/>
  <c r="F202" l="1"/>
  <c r="G201"/>
  <c r="D201" s="1"/>
  <c r="F203" l="1"/>
  <c r="G202"/>
  <c r="D202" s="1"/>
  <c r="F204" l="1"/>
  <c r="G203"/>
  <c r="D203" s="1"/>
  <c r="F205" l="1"/>
  <c r="G204"/>
  <c r="D204" s="1"/>
  <c r="F206" l="1"/>
  <c r="G205"/>
  <c r="D205" s="1"/>
  <c r="F207" l="1"/>
  <c r="G206"/>
  <c r="D206" s="1"/>
  <c r="F208" l="1"/>
  <c r="G207"/>
  <c r="D207" s="1"/>
  <c r="F209" l="1"/>
  <c r="G208"/>
  <c r="D208" s="1"/>
  <c r="F210" l="1"/>
  <c r="G209"/>
  <c r="D209" s="1"/>
  <c r="F211" l="1"/>
  <c r="G210"/>
  <c r="D210" s="1"/>
  <c r="F212" l="1"/>
  <c r="G211"/>
  <c r="D211" s="1"/>
  <c r="F213" l="1"/>
  <c r="G212"/>
  <c r="D212" s="1"/>
  <c r="F214" l="1"/>
  <c r="G213"/>
  <c r="D213" s="1"/>
  <c r="F215" l="1"/>
  <c r="G214"/>
  <c r="D214" s="1"/>
  <c r="F216" l="1"/>
  <c r="G215"/>
  <c r="D215" s="1"/>
  <c r="F217" l="1"/>
  <c r="G216"/>
  <c r="D216" s="1"/>
  <c r="F218" l="1"/>
  <c r="G217"/>
  <c r="D217" s="1"/>
  <c r="F219" l="1"/>
  <c r="G218"/>
  <c r="D218" s="1"/>
  <c r="F220" l="1"/>
  <c r="G219"/>
  <c r="D219" s="1"/>
  <c r="F221" l="1"/>
  <c r="G220"/>
  <c r="D220" s="1"/>
  <c r="F222" l="1"/>
  <c r="G221"/>
  <c r="D221" s="1"/>
  <c r="F223" l="1"/>
  <c r="G222"/>
  <c r="D222" s="1"/>
  <c r="F224" l="1"/>
  <c r="G223"/>
  <c r="D223" s="1"/>
  <c r="F225" l="1"/>
  <c r="G224"/>
  <c r="D224" s="1"/>
  <c r="F226" l="1"/>
  <c r="G225"/>
  <c r="D225" s="1"/>
  <c r="F227" l="1"/>
  <c r="G226"/>
  <c r="D226" s="1"/>
  <c r="F228" l="1"/>
  <c r="G227"/>
  <c r="D227" s="1"/>
  <c r="F229" l="1"/>
  <c r="G228"/>
  <c r="D228" s="1"/>
  <c r="F230" l="1"/>
  <c r="G229"/>
  <c r="D229" s="1"/>
  <c r="F231" l="1"/>
  <c r="G230"/>
  <c r="D230" s="1"/>
  <c r="F232" l="1"/>
  <c r="G231"/>
  <c r="D231" s="1"/>
  <c r="F233" l="1"/>
  <c r="G232"/>
  <c r="D232" s="1"/>
  <c r="F234" l="1"/>
  <c r="G233"/>
  <c r="D233" s="1"/>
  <c r="F235" l="1"/>
  <c r="G234"/>
  <c r="D234" s="1"/>
  <c r="F236" l="1"/>
  <c r="G235"/>
  <c r="D235" s="1"/>
  <c r="F237" l="1"/>
  <c r="G236"/>
  <c r="D236" s="1"/>
  <c r="F238" l="1"/>
  <c r="G237"/>
  <c r="D237" s="1"/>
  <c r="F239" l="1"/>
  <c r="G238"/>
  <c r="D238" s="1"/>
  <c r="F240" l="1"/>
  <c r="G239"/>
  <c r="D239" s="1"/>
  <c r="F241" l="1"/>
  <c r="G240"/>
  <c r="D240" s="1"/>
  <c r="F242" l="1"/>
  <c r="G241"/>
  <c r="D241" s="1"/>
  <c r="F243" l="1"/>
  <c r="G242"/>
  <c r="D242" s="1"/>
  <c r="F244" l="1"/>
  <c r="G243"/>
  <c r="D243" s="1"/>
  <c r="F245" l="1"/>
  <c r="G244"/>
  <c r="D244" s="1"/>
  <c r="F246" l="1"/>
  <c r="G245"/>
  <c r="D245" s="1"/>
  <c r="F247" l="1"/>
  <c r="G246"/>
  <c r="D246" s="1"/>
  <c r="F248" l="1"/>
  <c r="G247"/>
  <c r="D247" s="1"/>
  <c r="F249" l="1"/>
  <c r="G248"/>
  <c r="D248" s="1"/>
  <c r="F250" l="1"/>
  <c r="G249"/>
  <c r="D249" s="1"/>
  <c r="F251" l="1"/>
  <c r="G250"/>
  <c r="D250" s="1"/>
  <c r="F252" l="1"/>
  <c r="G251"/>
  <c r="D251" s="1"/>
  <c r="F253" l="1"/>
  <c r="G252"/>
  <c r="D252" s="1"/>
  <c r="F254" l="1"/>
  <c r="G253"/>
  <c r="D253" s="1"/>
  <c r="F255" l="1"/>
  <c r="G254"/>
  <c r="D254" s="1"/>
  <c r="F256" l="1"/>
  <c r="G255"/>
  <c r="D255" s="1"/>
  <c r="F257" l="1"/>
  <c r="G256"/>
  <c r="D256" s="1"/>
  <c r="F258" l="1"/>
  <c r="G257"/>
  <c r="D257" s="1"/>
  <c r="F259" l="1"/>
  <c r="G258"/>
  <c r="D258" s="1"/>
  <c r="F260" l="1"/>
  <c r="G259"/>
  <c r="D259" s="1"/>
  <c r="F261" l="1"/>
  <c r="G260"/>
  <c r="D260" s="1"/>
  <c r="F262" l="1"/>
  <c r="G261"/>
  <c r="D261" s="1"/>
  <c r="F263" l="1"/>
  <c r="G262"/>
  <c r="D262" s="1"/>
  <c r="F264" l="1"/>
  <c r="G263"/>
  <c r="D263" s="1"/>
  <c r="F265" l="1"/>
  <c r="G264"/>
  <c r="D264" s="1"/>
  <c r="F266" l="1"/>
  <c r="G265"/>
  <c r="D265" s="1"/>
  <c r="F267" l="1"/>
  <c r="G266"/>
  <c r="D266" s="1"/>
  <c r="F268" l="1"/>
  <c r="G267"/>
  <c r="D267" s="1"/>
  <c r="F269" l="1"/>
  <c r="G268"/>
  <c r="D268" s="1"/>
  <c r="F270" l="1"/>
  <c r="G269"/>
  <c r="D269" s="1"/>
  <c r="F271" l="1"/>
  <c r="G270"/>
  <c r="D270" s="1"/>
  <c r="F272" l="1"/>
  <c r="G271"/>
  <c r="D271" s="1"/>
  <c r="F273" l="1"/>
  <c r="G272"/>
  <c r="D272" s="1"/>
  <c r="F274" l="1"/>
  <c r="G273"/>
  <c r="D273" s="1"/>
  <c r="F275" l="1"/>
  <c r="G274"/>
  <c r="D274" s="1"/>
  <c r="F276" l="1"/>
  <c r="G275"/>
  <c r="D275" s="1"/>
  <c r="F277" l="1"/>
  <c r="G276"/>
  <c r="D276" s="1"/>
  <c r="F278" l="1"/>
  <c r="G277"/>
  <c r="D277" s="1"/>
  <c r="F279" l="1"/>
  <c r="G278"/>
  <c r="D278" s="1"/>
  <c r="F280" l="1"/>
  <c r="G279"/>
  <c r="D279" s="1"/>
  <c r="F281" l="1"/>
  <c r="G280"/>
  <c r="D280" s="1"/>
  <c r="F282" l="1"/>
  <c r="G281"/>
  <c r="D281" s="1"/>
  <c r="F283" l="1"/>
  <c r="G282"/>
  <c r="D282" s="1"/>
  <c r="F284" l="1"/>
  <c r="G283"/>
  <c r="D283" s="1"/>
  <c r="F285" l="1"/>
  <c r="G284"/>
  <c r="D284" s="1"/>
  <c r="F286" l="1"/>
  <c r="G285"/>
  <c r="D285" s="1"/>
  <c r="F287" l="1"/>
  <c r="G286"/>
  <c r="D286" s="1"/>
  <c r="F288" l="1"/>
  <c r="G287"/>
  <c r="D287" s="1"/>
  <c r="F289" l="1"/>
  <c r="G288"/>
  <c r="D288" s="1"/>
  <c r="F290" l="1"/>
  <c r="G289"/>
  <c r="D289" s="1"/>
  <c r="F291" l="1"/>
  <c r="G290"/>
  <c r="D290" s="1"/>
  <c r="F292" l="1"/>
  <c r="G291"/>
  <c r="D291" s="1"/>
  <c r="F293" l="1"/>
  <c r="G292"/>
  <c r="D292" s="1"/>
  <c r="F294" l="1"/>
  <c r="G293"/>
  <c r="D293" s="1"/>
  <c r="F295" l="1"/>
  <c r="G294"/>
  <c r="D294" s="1"/>
  <c r="F296" l="1"/>
  <c r="G295"/>
  <c r="D295" s="1"/>
  <c r="F297" l="1"/>
  <c r="G296"/>
  <c r="D296" s="1"/>
  <c r="F298" l="1"/>
  <c r="G297"/>
  <c r="D297" s="1"/>
  <c r="F299" l="1"/>
  <c r="G298"/>
  <c r="D298" s="1"/>
  <c r="F300" l="1"/>
  <c r="G299"/>
  <c r="D299" s="1"/>
  <c r="F301" l="1"/>
  <c r="G300"/>
  <c r="D300" s="1"/>
  <c r="F302" l="1"/>
  <c r="G301"/>
  <c r="D301" s="1"/>
  <c r="F303" l="1"/>
  <c r="G302"/>
  <c r="D302" s="1"/>
  <c r="F304" l="1"/>
  <c r="G303"/>
  <c r="D303" s="1"/>
  <c r="F305" l="1"/>
  <c r="G304"/>
  <c r="D304" s="1"/>
  <c r="F306" l="1"/>
  <c r="G305"/>
  <c r="D305" s="1"/>
  <c r="F307" l="1"/>
  <c r="G306"/>
  <c r="D306" s="1"/>
  <c r="F308" l="1"/>
  <c r="G307"/>
  <c r="D307" s="1"/>
  <c r="F309" l="1"/>
  <c r="G308"/>
  <c r="D308" s="1"/>
  <c r="F310" l="1"/>
  <c r="G309"/>
  <c r="D309" s="1"/>
  <c r="F311" l="1"/>
  <c r="G310"/>
  <c r="D310" s="1"/>
  <c r="F312" l="1"/>
  <c r="G311"/>
  <c r="D311" s="1"/>
  <c r="F313" l="1"/>
  <c r="G312"/>
  <c r="D312" s="1"/>
  <c r="F314" l="1"/>
  <c r="G313"/>
  <c r="D313" s="1"/>
  <c r="F315" l="1"/>
  <c r="G314"/>
  <c r="D314" s="1"/>
  <c r="F316" l="1"/>
  <c r="G315"/>
  <c r="D315" s="1"/>
  <c r="F317" l="1"/>
  <c r="G316"/>
  <c r="D316" s="1"/>
  <c r="F318" l="1"/>
  <c r="G317"/>
  <c r="D317" s="1"/>
  <c r="F319" l="1"/>
  <c r="G318"/>
  <c r="D318" s="1"/>
  <c r="F320" l="1"/>
  <c r="G319"/>
  <c r="D319" s="1"/>
  <c r="F321" l="1"/>
  <c r="G320"/>
  <c r="D320" s="1"/>
  <c r="F322" l="1"/>
  <c r="G321"/>
  <c r="D321" s="1"/>
  <c r="F323" l="1"/>
  <c r="G322"/>
  <c r="D322" s="1"/>
  <c r="F324" l="1"/>
  <c r="G323"/>
  <c r="D323" s="1"/>
  <c r="F325" l="1"/>
  <c r="G324"/>
  <c r="D324" s="1"/>
  <c r="F326" l="1"/>
  <c r="G325"/>
  <c r="D325" s="1"/>
  <c r="F327" l="1"/>
  <c r="G326"/>
  <c r="D326" s="1"/>
  <c r="F328" l="1"/>
  <c r="G327"/>
  <c r="D327" s="1"/>
  <c r="F329" l="1"/>
  <c r="G328"/>
  <c r="D328" s="1"/>
  <c r="F330" l="1"/>
  <c r="G329"/>
  <c r="D329" s="1"/>
  <c r="F331" l="1"/>
  <c r="G330"/>
  <c r="D330" s="1"/>
  <c r="F332" l="1"/>
  <c r="G331"/>
  <c r="D331" s="1"/>
  <c r="F333" l="1"/>
  <c r="G332"/>
  <c r="D332" s="1"/>
  <c r="F334" l="1"/>
  <c r="G333"/>
  <c r="D333" s="1"/>
  <c r="F335" l="1"/>
  <c r="G334"/>
  <c r="D334" s="1"/>
  <c r="F336" l="1"/>
  <c r="G335"/>
  <c r="D335" s="1"/>
  <c r="F337" l="1"/>
  <c r="G336"/>
  <c r="D336" s="1"/>
  <c r="F338" l="1"/>
  <c r="G337"/>
  <c r="D337" s="1"/>
  <c r="F339" l="1"/>
  <c r="G338"/>
  <c r="D338" s="1"/>
  <c r="F340" l="1"/>
  <c r="G339"/>
  <c r="D339" s="1"/>
  <c r="F341" l="1"/>
  <c r="G340"/>
  <c r="D340" s="1"/>
  <c r="F342" l="1"/>
  <c r="G341"/>
  <c r="D341" s="1"/>
  <c r="F343" l="1"/>
  <c r="G342"/>
  <c r="D342" s="1"/>
  <c r="F344" l="1"/>
  <c r="G343"/>
  <c r="D343" s="1"/>
  <c r="F345" l="1"/>
  <c r="G344"/>
  <c r="D344" s="1"/>
  <c r="F346" l="1"/>
  <c r="G345"/>
  <c r="D345" s="1"/>
  <c r="F347" l="1"/>
  <c r="G346"/>
  <c r="D346" s="1"/>
  <c r="F348" l="1"/>
  <c r="G347"/>
  <c r="D347" s="1"/>
  <c r="F349" l="1"/>
  <c r="G348"/>
  <c r="D348" s="1"/>
  <c r="F350" l="1"/>
  <c r="G349"/>
  <c r="D349" s="1"/>
  <c r="F351" l="1"/>
  <c r="G350"/>
  <c r="D350" s="1"/>
  <c r="F352" l="1"/>
  <c r="G351"/>
  <c r="D351" s="1"/>
  <c r="F353" l="1"/>
  <c r="G352"/>
  <c r="D352" s="1"/>
  <c r="F354" l="1"/>
  <c r="G353"/>
  <c r="D353" s="1"/>
  <c r="F355" l="1"/>
  <c r="G354"/>
  <c r="D354" s="1"/>
  <c r="F356" l="1"/>
  <c r="G355"/>
  <c r="D355" s="1"/>
  <c r="F357" l="1"/>
  <c r="G356"/>
  <c r="D356" s="1"/>
  <c r="F358" l="1"/>
  <c r="G357"/>
  <c r="D357" s="1"/>
  <c r="F359" l="1"/>
  <c r="G358"/>
  <c r="D358" s="1"/>
  <c r="F360" l="1"/>
  <c r="G359"/>
  <c r="D359" s="1"/>
  <c r="F361" l="1"/>
  <c r="G360"/>
  <c r="D360" s="1"/>
  <c r="F362" l="1"/>
  <c r="G361"/>
  <c r="D361" s="1"/>
  <c r="F363" l="1"/>
  <c r="G362"/>
  <c r="D362" s="1"/>
  <c r="F364" l="1"/>
  <c r="G363"/>
  <c r="D363" s="1"/>
  <c r="F365" l="1"/>
  <c r="G364"/>
  <c r="D364" s="1"/>
  <c r="F366" l="1"/>
  <c r="G365"/>
  <c r="D365" s="1"/>
  <c r="F367" l="1"/>
  <c r="G366"/>
  <c r="D366" s="1"/>
  <c r="F368" l="1"/>
  <c r="G367"/>
  <c r="D367" s="1"/>
  <c r="F369" l="1"/>
  <c r="G368"/>
  <c r="D368" s="1"/>
  <c r="F370" l="1"/>
  <c r="G369"/>
  <c r="D369" s="1"/>
  <c r="F371" l="1"/>
  <c r="G370"/>
  <c r="D370" s="1"/>
  <c r="F372" l="1"/>
  <c r="G371"/>
  <c r="D371" s="1"/>
  <c r="F373" l="1"/>
  <c r="G372"/>
  <c r="D372" s="1"/>
  <c r="F374" l="1"/>
  <c r="G373"/>
  <c r="D373" s="1"/>
  <c r="F375" l="1"/>
  <c r="G374"/>
  <c r="D374" s="1"/>
  <c r="F376" l="1"/>
  <c r="G375"/>
  <c r="D375" s="1"/>
  <c r="F377" l="1"/>
  <c r="G376"/>
  <c r="D376" s="1"/>
  <c r="F378" l="1"/>
  <c r="G377"/>
  <c r="D377" s="1"/>
  <c r="F379" l="1"/>
  <c r="G378"/>
  <c r="D378" s="1"/>
  <c r="F380" l="1"/>
  <c r="G379"/>
  <c r="D379" s="1"/>
  <c r="F381" l="1"/>
  <c r="G380"/>
  <c r="D380" s="1"/>
  <c r="F382" l="1"/>
  <c r="G381"/>
  <c r="D381" s="1"/>
  <c r="F383" l="1"/>
  <c r="G382"/>
  <c r="D382" s="1"/>
  <c r="F384" l="1"/>
  <c r="G383"/>
  <c r="D383" s="1"/>
  <c r="F385" l="1"/>
  <c r="G384"/>
  <c r="D384" s="1"/>
  <c r="F386" l="1"/>
  <c r="G385"/>
  <c r="D385" s="1"/>
  <c r="F387" l="1"/>
  <c r="G386"/>
  <c r="D386" s="1"/>
  <c r="F388" l="1"/>
  <c r="G387"/>
  <c r="D387" s="1"/>
  <c r="F389" l="1"/>
  <c r="G388"/>
  <c r="D388" s="1"/>
  <c r="F390" l="1"/>
  <c r="G389"/>
  <c r="D389" s="1"/>
  <c r="F391" l="1"/>
  <c r="G390"/>
  <c r="D390" s="1"/>
  <c r="F392" l="1"/>
  <c r="G391"/>
  <c r="D391" s="1"/>
  <c r="F393" l="1"/>
  <c r="G392"/>
  <c r="D392" s="1"/>
  <c r="F394" l="1"/>
  <c r="G393"/>
  <c r="D393" s="1"/>
  <c r="F395" l="1"/>
  <c r="G394"/>
  <c r="D394" s="1"/>
  <c r="F396" l="1"/>
  <c r="G395"/>
  <c r="D395" s="1"/>
  <c r="F397" l="1"/>
  <c r="G396"/>
  <c r="D396" s="1"/>
  <c r="F398" l="1"/>
  <c r="G397"/>
  <c r="D397" s="1"/>
  <c r="F399" l="1"/>
  <c r="G398"/>
  <c r="D398" s="1"/>
  <c r="F400" l="1"/>
  <c r="G399"/>
  <c r="D399" s="1"/>
  <c r="F401" l="1"/>
  <c r="G400"/>
  <c r="D400" s="1"/>
  <c r="F402" l="1"/>
  <c r="G401"/>
  <c r="D401" s="1"/>
  <c r="F403" l="1"/>
  <c r="G402"/>
  <c r="D402" s="1"/>
  <c r="F404" l="1"/>
  <c r="G403"/>
  <c r="D403" s="1"/>
  <c r="F405" l="1"/>
  <c r="G404"/>
  <c r="D404" s="1"/>
  <c r="F406" l="1"/>
  <c r="G405"/>
  <c r="D405" s="1"/>
  <c r="F407" l="1"/>
  <c r="G406"/>
  <c r="D406" s="1"/>
  <c r="F408" l="1"/>
  <c r="G407"/>
  <c r="D407" s="1"/>
  <c r="F409" l="1"/>
  <c r="G408"/>
  <c r="D408" s="1"/>
  <c r="F410" l="1"/>
  <c r="G409"/>
  <c r="D409" s="1"/>
  <c r="F411" l="1"/>
  <c r="G410"/>
  <c r="D410" s="1"/>
  <c r="F412" l="1"/>
  <c r="G411"/>
  <c r="D411" s="1"/>
  <c r="F413" l="1"/>
  <c r="G412"/>
  <c r="D412" s="1"/>
  <c r="F414" l="1"/>
  <c r="G413"/>
  <c r="D413" s="1"/>
  <c r="F415" l="1"/>
  <c r="G414"/>
  <c r="D414" s="1"/>
  <c r="F416" l="1"/>
  <c r="G415"/>
  <c r="D415" s="1"/>
  <c r="F417" l="1"/>
  <c r="G416"/>
  <c r="D416" s="1"/>
  <c r="F418" l="1"/>
  <c r="G417"/>
  <c r="D417" s="1"/>
  <c r="F419" l="1"/>
  <c r="G418"/>
  <c r="D418" s="1"/>
  <c r="F420" l="1"/>
  <c r="G419"/>
  <c r="D419" s="1"/>
  <c r="F421" l="1"/>
  <c r="G420"/>
  <c r="D420" s="1"/>
  <c r="F422" l="1"/>
  <c r="G421"/>
  <c r="D421" s="1"/>
  <c r="F423" l="1"/>
  <c r="G422"/>
  <c r="D422" s="1"/>
  <c r="F424" l="1"/>
  <c r="G423"/>
  <c r="D423" s="1"/>
  <c r="F425" l="1"/>
  <c r="G424"/>
  <c r="D424" s="1"/>
  <c r="F426" l="1"/>
  <c r="G425"/>
  <c r="D425" s="1"/>
  <c r="F427" l="1"/>
  <c r="G426"/>
  <c r="D426" s="1"/>
  <c r="F428" l="1"/>
  <c r="G427"/>
  <c r="D427" s="1"/>
  <c r="F429" l="1"/>
  <c r="G428"/>
  <c r="D428" s="1"/>
  <c r="F430" l="1"/>
  <c r="G429"/>
  <c r="D429" s="1"/>
  <c r="F431" l="1"/>
  <c r="G430"/>
  <c r="D430" s="1"/>
  <c r="F432" l="1"/>
  <c r="G431"/>
  <c r="D431" s="1"/>
  <c r="F433" l="1"/>
  <c r="G432"/>
  <c r="D432" s="1"/>
  <c r="F434" l="1"/>
  <c r="G433"/>
  <c r="D433" s="1"/>
  <c r="F435" l="1"/>
  <c r="G434"/>
  <c r="D434" s="1"/>
  <c r="F436" l="1"/>
  <c r="G435"/>
  <c r="D435" s="1"/>
  <c r="F437" l="1"/>
  <c r="G436"/>
  <c r="D436" s="1"/>
  <c r="F438" l="1"/>
  <c r="G437"/>
  <c r="D437" s="1"/>
  <c r="F439" l="1"/>
  <c r="G438"/>
  <c r="D438" s="1"/>
  <c r="F440" l="1"/>
  <c r="G439"/>
  <c r="D439" s="1"/>
  <c r="F441" l="1"/>
  <c r="G440"/>
  <c r="D440" s="1"/>
  <c r="F442" l="1"/>
  <c r="G441"/>
  <c r="D441" s="1"/>
  <c r="F443" l="1"/>
  <c r="G442"/>
  <c r="D442" s="1"/>
  <c r="F444" l="1"/>
  <c r="G443"/>
  <c r="D443" s="1"/>
  <c r="F445" l="1"/>
  <c r="G444"/>
  <c r="D444" s="1"/>
  <c r="F446" l="1"/>
  <c r="G445"/>
  <c r="D445" s="1"/>
  <c r="F447" l="1"/>
  <c r="G446"/>
  <c r="D446" s="1"/>
  <c r="F448" l="1"/>
  <c r="G447"/>
  <c r="D447" s="1"/>
  <c r="F449" l="1"/>
  <c r="G448"/>
  <c r="D448" s="1"/>
  <c r="F450" l="1"/>
  <c r="G449"/>
  <c r="D449" s="1"/>
  <c r="F451" l="1"/>
  <c r="G450"/>
  <c r="D450" s="1"/>
  <c r="F452" l="1"/>
  <c r="G451"/>
  <c r="D451" s="1"/>
  <c r="F453" l="1"/>
  <c r="G452"/>
  <c r="D452" s="1"/>
  <c r="F454" l="1"/>
  <c r="G453"/>
  <c r="D453" s="1"/>
  <c r="F455" l="1"/>
  <c r="G454"/>
  <c r="D454" s="1"/>
  <c r="F456" l="1"/>
  <c r="G455"/>
  <c r="D455" s="1"/>
  <c r="F457" l="1"/>
  <c r="G456"/>
  <c r="D456" s="1"/>
  <c r="F458" l="1"/>
  <c r="G457"/>
  <c r="D457" s="1"/>
  <c r="F459" l="1"/>
  <c r="G458"/>
  <c r="D458" s="1"/>
  <c r="F460" l="1"/>
  <c r="G459"/>
  <c r="D459" s="1"/>
  <c r="F461" l="1"/>
  <c r="G460"/>
  <c r="D460" s="1"/>
  <c r="F462" l="1"/>
  <c r="G461"/>
  <c r="D461" s="1"/>
  <c r="F463" l="1"/>
  <c r="G462"/>
  <c r="D462" s="1"/>
  <c r="F464" l="1"/>
  <c r="G463"/>
  <c r="D463" s="1"/>
  <c r="F465" l="1"/>
  <c r="G464"/>
  <c r="D464" s="1"/>
  <c r="F466" l="1"/>
  <c r="G465"/>
  <c r="D465" s="1"/>
  <c r="F467" l="1"/>
  <c r="G466"/>
  <c r="D466" s="1"/>
  <c r="F468" l="1"/>
  <c r="G467"/>
  <c r="D467" s="1"/>
  <c r="F469" l="1"/>
  <c r="G468"/>
  <c r="D468" s="1"/>
  <c r="F470" l="1"/>
  <c r="G469"/>
  <c r="D469" s="1"/>
  <c r="F471" l="1"/>
  <c r="G470"/>
  <c r="D470" s="1"/>
  <c r="F472" l="1"/>
  <c r="G471"/>
  <c r="D471" s="1"/>
  <c r="F473" l="1"/>
  <c r="G472"/>
  <c r="D472" s="1"/>
  <c r="F474" l="1"/>
  <c r="G473"/>
  <c r="D473" s="1"/>
  <c r="F475" l="1"/>
  <c r="G474"/>
  <c r="D474" s="1"/>
  <c r="F476" l="1"/>
  <c r="G475"/>
  <c r="D475" s="1"/>
  <c r="F477" l="1"/>
  <c r="G476"/>
  <c r="D476" s="1"/>
  <c r="F478" l="1"/>
  <c r="G477"/>
  <c r="D477" s="1"/>
  <c r="F479" l="1"/>
  <c r="G478"/>
  <c r="D478" s="1"/>
  <c r="F480" l="1"/>
  <c r="G479"/>
  <c r="D479" s="1"/>
  <c r="F481" l="1"/>
  <c r="G480"/>
  <c r="D480" s="1"/>
  <c r="F482" l="1"/>
  <c r="G481"/>
  <c r="D481" s="1"/>
  <c r="F483" l="1"/>
  <c r="G482"/>
  <c r="D482" s="1"/>
  <c r="F484" l="1"/>
  <c r="G483"/>
  <c r="D483" s="1"/>
  <c r="F485" l="1"/>
  <c r="G484"/>
  <c r="D484" s="1"/>
  <c r="F486" l="1"/>
  <c r="G485"/>
  <c r="D485" s="1"/>
  <c r="F487" l="1"/>
  <c r="G486"/>
  <c r="D486" s="1"/>
  <c r="F488" l="1"/>
  <c r="G487"/>
  <c r="D487" s="1"/>
  <c r="F489" l="1"/>
  <c r="G488"/>
  <c r="D488" s="1"/>
  <c r="F490" l="1"/>
  <c r="G489"/>
  <c r="D489" s="1"/>
  <c r="F491" l="1"/>
  <c r="G490"/>
  <c r="D490" s="1"/>
  <c r="F492" l="1"/>
  <c r="G491"/>
  <c r="D491" s="1"/>
  <c r="F493" l="1"/>
  <c r="G492"/>
  <c r="D492" s="1"/>
  <c r="F494" l="1"/>
  <c r="G493"/>
  <c r="D493" s="1"/>
  <c r="F495" l="1"/>
  <c r="G494"/>
  <c r="D494" s="1"/>
  <c r="F496" l="1"/>
  <c r="G495"/>
  <c r="D495" s="1"/>
  <c r="F497" l="1"/>
  <c r="G496"/>
  <c r="D496" s="1"/>
  <c r="F498" l="1"/>
  <c r="G497"/>
  <c r="D497" s="1"/>
  <c r="F499" l="1"/>
  <c r="G498"/>
  <c r="D498" s="1"/>
  <c r="F500" l="1"/>
  <c r="G499"/>
  <c r="D499" s="1"/>
  <c r="F501" l="1"/>
  <c r="G500"/>
  <c r="D500" s="1"/>
  <c r="F502" l="1"/>
  <c r="G501"/>
  <c r="D501" s="1"/>
  <c r="F503" l="1"/>
  <c r="G502"/>
  <c r="D502" s="1"/>
  <c r="F504" l="1"/>
  <c r="G503"/>
  <c r="D503" s="1"/>
  <c r="F505" l="1"/>
  <c r="G504"/>
  <c r="D504" s="1"/>
  <c r="F506" l="1"/>
  <c r="G505"/>
  <c r="D505" s="1"/>
  <c r="F507" l="1"/>
  <c r="G506"/>
  <c r="D506" s="1"/>
  <c r="F508" l="1"/>
  <c r="G507"/>
  <c r="D507" s="1"/>
  <c r="F509" l="1"/>
  <c r="G508"/>
  <c r="D508" s="1"/>
  <c r="F510" l="1"/>
  <c r="G509"/>
  <c r="D509" s="1"/>
  <c r="F511" l="1"/>
  <c r="G510"/>
  <c r="D510" s="1"/>
  <c r="F512" l="1"/>
  <c r="G511"/>
  <c r="D511" s="1"/>
  <c r="F513" l="1"/>
  <c r="G512"/>
  <c r="D512" s="1"/>
  <c r="F514" l="1"/>
  <c r="G513"/>
  <c r="D513" s="1"/>
  <c r="F515" l="1"/>
  <c r="G514"/>
  <c r="D514" s="1"/>
  <c r="F516" l="1"/>
  <c r="G515"/>
  <c r="D515" s="1"/>
  <c r="F517" l="1"/>
  <c r="G516"/>
  <c r="D516" s="1"/>
  <c r="F518" l="1"/>
  <c r="G517"/>
  <c r="D517" s="1"/>
  <c r="F519" l="1"/>
  <c r="G518"/>
  <c r="D518" s="1"/>
  <c r="F520" l="1"/>
  <c r="G519"/>
  <c r="D519" s="1"/>
  <c r="F521" l="1"/>
  <c r="G520"/>
  <c r="D520" s="1"/>
  <c r="F522" l="1"/>
  <c r="G521"/>
  <c r="D521" s="1"/>
  <c r="F523" l="1"/>
  <c r="G522"/>
  <c r="D522" s="1"/>
  <c r="F524" l="1"/>
  <c r="G523"/>
  <c r="D523" s="1"/>
  <c r="F525" l="1"/>
  <c r="G524"/>
  <c r="D524" s="1"/>
  <c r="F526" l="1"/>
  <c r="G525"/>
  <c r="D525" s="1"/>
  <c r="F527" l="1"/>
  <c r="G526"/>
  <c r="D526" s="1"/>
  <c r="F528" l="1"/>
  <c r="G527"/>
  <c r="D527" s="1"/>
  <c r="F529" l="1"/>
  <c r="G528"/>
  <c r="D528" s="1"/>
  <c r="F530" l="1"/>
  <c r="G529"/>
  <c r="D529" s="1"/>
  <c r="F531" l="1"/>
  <c r="G530"/>
  <c r="D530" s="1"/>
  <c r="F532" l="1"/>
  <c r="G531"/>
  <c r="D531" s="1"/>
  <c r="F533" l="1"/>
  <c r="G532"/>
  <c r="D532" s="1"/>
  <c r="F534" l="1"/>
  <c r="G533"/>
  <c r="D533" s="1"/>
  <c r="F535" l="1"/>
  <c r="G534"/>
  <c r="D534" s="1"/>
  <c r="F536" l="1"/>
  <c r="G535"/>
  <c r="D535" s="1"/>
  <c r="F537" l="1"/>
  <c r="G536"/>
  <c r="D536" s="1"/>
  <c r="F538" l="1"/>
  <c r="G537"/>
  <c r="D537" s="1"/>
  <c r="F539" l="1"/>
  <c r="G538"/>
  <c r="D538" s="1"/>
  <c r="F540" l="1"/>
  <c r="G539"/>
  <c r="D539" s="1"/>
  <c r="F541" l="1"/>
  <c r="G540"/>
  <c r="D540" s="1"/>
  <c r="F542" l="1"/>
  <c r="G541"/>
  <c r="D541" s="1"/>
  <c r="F543" l="1"/>
  <c r="G542"/>
  <c r="D542" s="1"/>
  <c r="F544" l="1"/>
  <c r="G543"/>
  <c r="D543" s="1"/>
  <c r="F545" l="1"/>
  <c r="G544"/>
  <c r="D544" s="1"/>
  <c r="F546" l="1"/>
  <c r="G545"/>
  <c r="D545" s="1"/>
  <c r="F547" l="1"/>
  <c r="G546"/>
  <c r="D546" s="1"/>
  <c r="F548" l="1"/>
  <c r="G547"/>
  <c r="D547" s="1"/>
  <c r="F549" l="1"/>
  <c r="G548"/>
  <c r="D548" s="1"/>
  <c r="F550" l="1"/>
  <c r="G549"/>
  <c r="D549" s="1"/>
  <c r="F551" l="1"/>
  <c r="G550"/>
  <c r="D550" s="1"/>
  <c r="F552" l="1"/>
  <c r="G551"/>
  <c r="D551" s="1"/>
  <c r="F553" l="1"/>
  <c r="G552"/>
  <c r="D552" s="1"/>
  <c r="F554" l="1"/>
  <c r="G553"/>
  <c r="D553" s="1"/>
  <c r="F555" l="1"/>
  <c r="G554"/>
  <c r="D554" s="1"/>
  <c r="F556" l="1"/>
  <c r="G555"/>
  <c r="D555" s="1"/>
  <c r="F557" l="1"/>
  <c r="G556"/>
  <c r="D556" s="1"/>
  <c r="F558" l="1"/>
  <c r="G557"/>
  <c r="D557" s="1"/>
  <c r="F559" l="1"/>
  <c r="G558"/>
  <c r="D558" s="1"/>
  <c r="F560" l="1"/>
  <c r="G559"/>
  <c r="D559" s="1"/>
  <c r="F561" l="1"/>
  <c r="G560"/>
  <c r="D560" s="1"/>
  <c r="F562" l="1"/>
  <c r="G561"/>
  <c r="D561" s="1"/>
  <c r="F563" l="1"/>
  <c r="G562"/>
  <c r="D562" s="1"/>
  <c r="F564" l="1"/>
  <c r="G563"/>
  <c r="D563" s="1"/>
  <c r="F565" l="1"/>
  <c r="G564"/>
  <c r="D564" s="1"/>
  <c r="F566" l="1"/>
  <c r="G565"/>
  <c r="D565" s="1"/>
  <c r="F567" l="1"/>
  <c r="G566"/>
  <c r="D566" s="1"/>
  <c r="F568" l="1"/>
  <c r="G567"/>
  <c r="D567" s="1"/>
  <c r="F569" l="1"/>
  <c r="G568"/>
  <c r="D568" s="1"/>
  <c r="F570" l="1"/>
  <c r="G569"/>
  <c r="D569" s="1"/>
  <c r="F571" l="1"/>
  <c r="G570"/>
  <c r="D570" s="1"/>
  <c r="F572" l="1"/>
  <c r="G571"/>
  <c r="D571" s="1"/>
  <c r="F573" l="1"/>
  <c r="G572"/>
  <c r="D572" s="1"/>
  <c r="F574" l="1"/>
  <c r="G573"/>
  <c r="D573" s="1"/>
  <c r="F575" l="1"/>
  <c r="G574"/>
  <c r="D574" s="1"/>
  <c r="F576" l="1"/>
  <c r="G575"/>
  <c r="D575" s="1"/>
  <c r="F577" l="1"/>
  <c r="G576"/>
  <c r="D576" s="1"/>
  <c r="F578" l="1"/>
  <c r="G577"/>
  <c r="D577" s="1"/>
  <c r="F579" l="1"/>
  <c r="G578"/>
  <c r="D578" s="1"/>
  <c r="F580" l="1"/>
  <c r="G579"/>
  <c r="D579" s="1"/>
  <c r="F581" l="1"/>
  <c r="G580"/>
  <c r="D580" s="1"/>
  <c r="F582" l="1"/>
  <c r="G581"/>
  <c r="D581" s="1"/>
  <c r="F583" l="1"/>
  <c r="G582"/>
  <c r="D582" s="1"/>
  <c r="F584" l="1"/>
  <c r="G583"/>
  <c r="D583" s="1"/>
  <c r="F585" l="1"/>
  <c r="G584"/>
  <c r="D584" s="1"/>
  <c r="F586" l="1"/>
  <c r="G585"/>
  <c r="D585" s="1"/>
  <c r="F587" l="1"/>
  <c r="G586"/>
  <c r="D586" s="1"/>
  <c r="F588" l="1"/>
  <c r="G587"/>
  <c r="D587" s="1"/>
  <c r="F589" l="1"/>
  <c r="G588"/>
  <c r="D588" s="1"/>
  <c r="F590" l="1"/>
  <c r="G589"/>
  <c r="D589" s="1"/>
  <c r="F591" l="1"/>
  <c r="G590"/>
  <c r="D590" s="1"/>
  <c r="F592" l="1"/>
  <c r="G591"/>
  <c r="D591" s="1"/>
  <c r="F593" l="1"/>
  <c r="G592"/>
  <c r="D592" s="1"/>
  <c r="F594" l="1"/>
  <c r="G593"/>
  <c r="D593" s="1"/>
  <c r="F595" l="1"/>
  <c r="G594"/>
  <c r="D594" s="1"/>
  <c r="F596" l="1"/>
  <c r="G595"/>
  <c r="D595" s="1"/>
  <c r="F597" l="1"/>
  <c r="G596"/>
  <c r="D596" s="1"/>
  <c r="F598" l="1"/>
  <c r="G597"/>
  <c r="D597" s="1"/>
  <c r="F599" l="1"/>
  <c r="G598"/>
  <c r="D598" s="1"/>
  <c r="F600" l="1"/>
  <c r="G599"/>
  <c r="D599" s="1"/>
  <c r="F601" l="1"/>
  <c r="G600"/>
  <c r="D600" s="1"/>
  <c r="F602" l="1"/>
  <c r="G601"/>
  <c r="D601" s="1"/>
  <c r="F603" l="1"/>
  <c r="G602"/>
  <c r="D602" s="1"/>
  <c r="F604" l="1"/>
  <c r="G603"/>
  <c r="D603" s="1"/>
  <c r="F605" l="1"/>
  <c r="G604"/>
  <c r="D604" s="1"/>
  <c r="F606" l="1"/>
  <c r="G605"/>
  <c r="D605" s="1"/>
  <c r="F607" l="1"/>
  <c r="G606"/>
  <c r="D606" s="1"/>
  <c r="F608" l="1"/>
  <c r="G607"/>
  <c r="D607" s="1"/>
  <c r="F609" l="1"/>
  <c r="G608"/>
  <c r="D608" s="1"/>
  <c r="F610" l="1"/>
  <c r="G609"/>
  <c r="D609" s="1"/>
  <c r="F611" l="1"/>
  <c r="G610"/>
  <c r="D610" s="1"/>
  <c r="F612" l="1"/>
  <c r="G611"/>
  <c r="D611" s="1"/>
  <c r="F613" l="1"/>
  <c r="G612"/>
  <c r="D612" s="1"/>
  <c r="F614" l="1"/>
  <c r="G613"/>
  <c r="D613" s="1"/>
  <c r="F615" l="1"/>
  <c r="G614"/>
  <c r="D614" s="1"/>
  <c r="F616" l="1"/>
  <c r="G615"/>
  <c r="D615" s="1"/>
  <c r="F617" l="1"/>
  <c r="G616"/>
  <c r="D616" s="1"/>
  <c r="F618" l="1"/>
  <c r="G617"/>
  <c r="D617" s="1"/>
  <c r="F619" l="1"/>
  <c r="G618"/>
  <c r="D618" s="1"/>
  <c r="F620" l="1"/>
  <c r="G619"/>
  <c r="D619" s="1"/>
  <c r="F621" l="1"/>
  <c r="G620"/>
  <c r="D620" s="1"/>
  <c r="F622" l="1"/>
  <c r="G621"/>
  <c r="D621" s="1"/>
  <c r="F623" l="1"/>
  <c r="G622"/>
  <c r="D622" s="1"/>
  <c r="F624" l="1"/>
  <c r="G623"/>
  <c r="D623" s="1"/>
  <c r="F625" l="1"/>
  <c r="G624"/>
  <c r="D624" s="1"/>
  <c r="F626" l="1"/>
  <c r="G625"/>
  <c r="D625" s="1"/>
  <c r="F627" l="1"/>
  <c r="G626"/>
  <c r="D626" s="1"/>
  <c r="F628" l="1"/>
  <c r="G627"/>
  <c r="D627" s="1"/>
  <c r="F629" l="1"/>
  <c r="G628"/>
  <c r="D628" s="1"/>
  <c r="F630" l="1"/>
  <c r="G629"/>
  <c r="D629" s="1"/>
  <c r="F631" l="1"/>
  <c r="G630"/>
  <c r="D630" s="1"/>
  <c r="F632" l="1"/>
  <c r="G631"/>
  <c r="D631" s="1"/>
  <c r="F633" l="1"/>
  <c r="G632"/>
  <c r="D632" s="1"/>
  <c r="F634" l="1"/>
  <c r="G633"/>
  <c r="D633" s="1"/>
  <c r="F635" l="1"/>
  <c r="G634"/>
  <c r="D634" s="1"/>
  <c r="F636" l="1"/>
  <c r="G635"/>
  <c r="D635" s="1"/>
  <c r="F637" l="1"/>
  <c r="G636"/>
  <c r="D636" s="1"/>
  <c r="F638" l="1"/>
  <c r="G637"/>
  <c r="D637" s="1"/>
  <c r="F639" l="1"/>
  <c r="G638"/>
  <c r="D638" s="1"/>
  <c r="F640" l="1"/>
  <c r="G639"/>
  <c r="D639" s="1"/>
  <c r="F641" l="1"/>
  <c r="G640"/>
  <c r="D640" s="1"/>
  <c r="F642" l="1"/>
  <c r="G641"/>
  <c r="D641" s="1"/>
  <c r="F643" l="1"/>
  <c r="G642"/>
  <c r="D642" s="1"/>
  <c r="F644" l="1"/>
  <c r="G643"/>
  <c r="D643" s="1"/>
  <c r="F645" l="1"/>
  <c r="G644"/>
  <c r="D644" s="1"/>
  <c r="F646" l="1"/>
  <c r="G645"/>
  <c r="D645" s="1"/>
  <c r="F647" l="1"/>
  <c r="G646"/>
  <c r="D646" s="1"/>
  <c r="F648" l="1"/>
  <c r="G647"/>
  <c r="D647" s="1"/>
  <c r="F649" l="1"/>
  <c r="G648"/>
  <c r="D648" s="1"/>
  <c r="F650" l="1"/>
  <c r="G649"/>
  <c r="D649" s="1"/>
  <c r="F651" l="1"/>
  <c r="G650"/>
  <c r="D650" s="1"/>
  <c r="F652" l="1"/>
  <c r="G651"/>
  <c r="D651" s="1"/>
  <c r="F653" l="1"/>
  <c r="G652"/>
  <c r="D652" s="1"/>
  <c r="F654" l="1"/>
  <c r="G653"/>
  <c r="D653" s="1"/>
  <c r="F655" l="1"/>
  <c r="G654"/>
  <c r="D654" s="1"/>
  <c r="F656" l="1"/>
  <c r="G655"/>
  <c r="D655" s="1"/>
  <c r="F657" l="1"/>
  <c r="G656"/>
  <c r="D656" s="1"/>
  <c r="F658" l="1"/>
  <c r="G657"/>
  <c r="D657" s="1"/>
  <c r="F659" l="1"/>
  <c r="G658"/>
  <c r="D658" s="1"/>
  <c r="F660" l="1"/>
  <c r="G659"/>
  <c r="D659" s="1"/>
  <c r="F661" l="1"/>
  <c r="G660"/>
  <c r="D660" s="1"/>
  <c r="F662" l="1"/>
  <c r="G661"/>
  <c r="D661" s="1"/>
  <c r="F663" l="1"/>
  <c r="G662"/>
  <c r="D662" s="1"/>
  <c r="F664" l="1"/>
  <c r="G663"/>
  <c r="D663" s="1"/>
  <c r="F665" l="1"/>
  <c r="G664"/>
  <c r="D664" s="1"/>
  <c r="F666" l="1"/>
  <c r="G665"/>
  <c r="D665" s="1"/>
  <c r="F667" l="1"/>
  <c r="G666"/>
  <c r="D666" s="1"/>
  <c r="F668" l="1"/>
  <c r="G667"/>
  <c r="D667" s="1"/>
  <c r="F669" l="1"/>
  <c r="G668"/>
  <c r="D668" s="1"/>
  <c r="F670" l="1"/>
  <c r="G669"/>
  <c r="D669" s="1"/>
  <c r="F671" l="1"/>
  <c r="G670"/>
  <c r="D670" s="1"/>
  <c r="F672" l="1"/>
  <c r="G671"/>
  <c r="D671" s="1"/>
  <c r="F673" l="1"/>
  <c r="G672"/>
  <c r="D672" s="1"/>
  <c r="F674" l="1"/>
  <c r="G673"/>
  <c r="D673" s="1"/>
  <c r="F675" l="1"/>
  <c r="G674"/>
  <c r="D674" s="1"/>
  <c r="F676" l="1"/>
  <c r="G675"/>
  <c r="D675" s="1"/>
  <c r="F677" l="1"/>
  <c r="G676"/>
  <c r="D676" s="1"/>
  <c r="F678" l="1"/>
  <c r="G677"/>
  <c r="D677" s="1"/>
  <c r="F679" l="1"/>
  <c r="G678"/>
  <c r="D678" s="1"/>
  <c r="F680" l="1"/>
  <c r="G679"/>
  <c r="D679" s="1"/>
  <c r="F681" l="1"/>
  <c r="G680"/>
  <c r="D680" s="1"/>
  <c r="F682" l="1"/>
  <c r="G681"/>
  <c r="D681" s="1"/>
  <c r="F683" l="1"/>
  <c r="G682"/>
  <c r="D682" s="1"/>
  <c r="F684" l="1"/>
  <c r="G683"/>
  <c r="D683" s="1"/>
  <c r="F685" l="1"/>
  <c r="G684"/>
  <c r="D684" s="1"/>
  <c r="F686" l="1"/>
  <c r="G685"/>
  <c r="D685" s="1"/>
  <c r="F687" l="1"/>
  <c r="G686"/>
  <c r="D686" s="1"/>
  <c r="F688" l="1"/>
  <c r="G687"/>
  <c r="D687" s="1"/>
  <c r="F689" l="1"/>
  <c r="G688"/>
  <c r="D688" s="1"/>
  <c r="F690" l="1"/>
  <c r="G689"/>
  <c r="D689" s="1"/>
  <c r="F691" l="1"/>
  <c r="G690"/>
  <c r="D690" s="1"/>
  <c r="F692" l="1"/>
  <c r="G691"/>
  <c r="D691" s="1"/>
  <c r="F693" l="1"/>
  <c r="G692"/>
  <c r="D692" s="1"/>
  <c r="F694" l="1"/>
  <c r="G693"/>
  <c r="D693" s="1"/>
  <c r="F695" l="1"/>
  <c r="G694"/>
  <c r="D694" s="1"/>
  <c r="F696" l="1"/>
  <c r="G695"/>
  <c r="D695" s="1"/>
  <c r="F697" l="1"/>
  <c r="G696"/>
  <c r="D696" s="1"/>
  <c r="F698" l="1"/>
  <c r="G697"/>
  <c r="D697" s="1"/>
  <c r="F699" l="1"/>
  <c r="G698"/>
  <c r="D698" s="1"/>
  <c r="F700" l="1"/>
  <c r="G699"/>
  <c r="D699" s="1"/>
  <c r="F701" l="1"/>
  <c r="G700"/>
  <c r="D700" s="1"/>
  <c r="F702" l="1"/>
  <c r="G701"/>
  <c r="D701" s="1"/>
  <c r="F703" l="1"/>
  <c r="G702"/>
  <c r="D702" s="1"/>
  <c r="F704" l="1"/>
  <c r="G703"/>
  <c r="D703" s="1"/>
  <c r="F705" l="1"/>
  <c r="G704"/>
  <c r="D704" s="1"/>
  <c r="F706" l="1"/>
  <c r="G705"/>
  <c r="D705" s="1"/>
  <c r="F707" l="1"/>
  <c r="G706"/>
  <c r="D706" s="1"/>
  <c r="F708" l="1"/>
  <c r="G707"/>
  <c r="D707" s="1"/>
  <c r="F709" l="1"/>
  <c r="G708"/>
  <c r="D708" s="1"/>
  <c r="F710" l="1"/>
  <c r="G709"/>
  <c r="D709" s="1"/>
  <c r="F711" l="1"/>
  <c r="G710"/>
  <c r="D710" s="1"/>
  <c r="F712" l="1"/>
  <c r="G711"/>
  <c r="D711" s="1"/>
  <c r="F713" l="1"/>
  <c r="G712"/>
  <c r="D712" s="1"/>
  <c r="F714" l="1"/>
  <c r="G713"/>
  <c r="D713" s="1"/>
  <c r="F715" l="1"/>
  <c r="G714"/>
  <c r="D714" s="1"/>
  <c r="F716" l="1"/>
  <c r="G715"/>
  <c r="D715" s="1"/>
  <c r="F717" l="1"/>
  <c r="G716"/>
  <c r="D716" s="1"/>
  <c r="F718" l="1"/>
  <c r="G717"/>
  <c r="D717" s="1"/>
  <c r="F719" l="1"/>
  <c r="G718"/>
  <c r="D718" s="1"/>
  <c r="F720" l="1"/>
  <c r="G719"/>
  <c r="D719" s="1"/>
  <c r="F721" l="1"/>
  <c r="G720"/>
  <c r="D720" s="1"/>
  <c r="F722" l="1"/>
  <c r="G721"/>
  <c r="D721" s="1"/>
  <c r="F723" l="1"/>
  <c r="G722"/>
  <c r="D722" s="1"/>
  <c r="F724" l="1"/>
  <c r="G723"/>
  <c r="D723" s="1"/>
  <c r="F725" l="1"/>
  <c r="G724"/>
  <c r="D724" s="1"/>
  <c r="F726" l="1"/>
  <c r="G725"/>
  <c r="D725" s="1"/>
  <c r="F727" l="1"/>
  <c r="G726"/>
  <c r="D726" s="1"/>
  <c r="F728" l="1"/>
  <c r="G727"/>
  <c r="D727" s="1"/>
  <c r="F729" l="1"/>
  <c r="G728"/>
  <c r="D728" s="1"/>
  <c r="F730" l="1"/>
  <c r="G729"/>
  <c r="D729" s="1"/>
  <c r="F731" l="1"/>
  <c r="G730"/>
  <c r="D730" s="1"/>
  <c r="F732" l="1"/>
  <c r="G731"/>
  <c r="D731" s="1"/>
  <c r="F733" l="1"/>
  <c r="G732"/>
  <c r="D732" s="1"/>
  <c r="F734" l="1"/>
  <c r="G733"/>
  <c r="D733" s="1"/>
  <c r="F735" l="1"/>
  <c r="G734"/>
  <c r="D734" s="1"/>
  <c r="F736" l="1"/>
  <c r="G735"/>
  <c r="D735" s="1"/>
  <c r="F737" l="1"/>
  <c r="G736"/>
  <c r="D736" s="1"/>
  <c r="F738" l="1"/>
  <c r="G737"/>
  <c r="D737" s="1"/>
  <c r="F739" l="1"/>
  <c r="G738"/>
  <c r="D738" s="1"/>
  <c r="F740" l="1"/>
  <c r="G739"/>
  <c r="D739" s="1"/>
  <c r="F741" l="1"/>
  <c r="G740"/>
  <c r="D740" s="1"/>
  <c r="F742" l="1"/>
  <c r="G741"/>
  <c r="D741" s="1"/>
  <c r="F743" l="1"/>
  <c r="G742"/>
  <c r="D742" s="1"/>
  <c r="F744" l="1"/>
  <c r="G743"/>
  <c r="D743" s="1"/>
  <c r="F745" l="1"/>
  <c r="G744"/>
  <c r="D744" s="1"/>
  <c r="F746" l="1"/>
  <c r="G745"/>
  <c r="D745" s="1"/>
  <c r="F747" l="1"/>
  <c r="G746"/>
  <c r="D746" s="1"/>
  <c r="F748" l="1"/>
  <c r="G747"/>
  <c r="D747" s="1"/>
  <c r="F749" l="1"/>
  <c r="G748"/>
  <c r="D748" s="1"/>
  <c r="F750" l="1"/>
  <c r="G749"/>
  <c r="D749" s="1"/>
  <c r="F751" l="1"/>
  <c r="G750"/>
  <c r="D750" s="1"/>
  <c r="F752" l="1"/>
  <c r="G751"/>
  <c r="D751" s="1"/>
  <c r="F753" l="1"/>
  <c r="G752"/>
  <c r="D752" s="1"/>
  <c r="F754" l="1"/>
  <c r="G753"/>
  <c r="D753" s="1"/>
  <c r="F755" l="1"/>
  <c r="G754"/>
  <c r="D754" s="1"/>
  <c r="F756" l="1"/>
  <c r="G755"/>
  <c r="D755" s="1"/>
  <c r="F757" l="1"/>
  <c r="G756"/>
  <c r="D756" s="1"/>
  <c r="F758" l="1"/>
  <c r="G757"/>
  <c r="D757" s="1"/>
  <c r="F759" l="1"/>
  <c r="G758"/>
  <c r="D758" s="1"/>
  <c r="F760" l="1"/>
  <c r="G759"/>
  <c r="D759" s="1"/>
  <c r="F761" l="1"/>
  <c r="G760"/>
  <c r="D760" s="1"/>
  <c r="F762" l="1"/>
  <c r="G761"/>
  <c r="D761" s="1"/>
  <c r="F763" l="1"/>
  <c r="G762"/>
  <c r="D762" s="1"/>
  <c r="F764" l="1"/>
  <c r="G763"/>
  <c r="D763" s="1"/>
  <c r="F765" l="1"/>
  <c r="G764"/>
  <c r="D764" s="1"/>
  <c r="F766" l="1"/>
  <c r="G765"/>
  <c r="D765" s="1"/>
  <c r="F767" l="1"/>
  <c r="G766"/>
  <c r="D766" s="1"/>
  <c r="F768" l="1"/>
  <c r="G767"/>
  <c r="D767" s="1"/>
  <c r="F769" l="1"/>
  <c r="G768"/>
  <c r="D768" s="1"/>
  <c r="F770" l="1"/>
  <c r="G769"/>
  <c r="D769" s="1"/>
  <c r="F771" l="1"/>
  <c r="G770"/>
  <c r="D770" s="1"/>
  <c r="F772" l="1"/>
  <c r="G771"/>
  <c r="D771" s="1"/>
  <c r="F773" l="1"/>
  <c r="G772"/>
  <c r="D772" s="1"/>
  <c r="F774" l="1"/>
  <c r="G773"/>
  <c r="D773" s="1"/>
  <c r="F775" l="1"/>
  <c r="G774"/>
  <c r="D774" s="1"/>
  <c r="F776" l="1"/>
  <c r="G775"/>
  <c r="D775" s="1"/>
  <c r="F777" l="1"/>
  <c r="G776"/>
  <c r="D776" s="1"/>
  <c r="F778" l="1"/>
  <c r="G777"/>
  <c r="D777" s="1"/>
  <c r="F779" l="1"/>
  <c r="G778"/>
  <c r="D778" s="1"/>
  <c r="F780" l="1"/>
  <c r="G779"/>
  <c r="D779" s="1"/>
  <c r="F781" l="1"/>
  <c r="G780"/>
  <c r="D780" s="1"/>
  <c r="F782" l="1"/>
  <c r="G781"/>
  <c r="D781" s="1"/>
  <c r="F783" l="1"/>
  <c r="G782"/>
  <c r="D782" s="1"/>
  <c r="F784" l="1"/>
  <c r="G783"/>
  <c r="D783" s="1"/>
  <c r="F785" l="1"/>
  <c r="G784"/>
  <c r="D784" s="1"/>
  <c r="F786" l="1"/>
  <c r="G785"/>
  <c r="D785" s="1"/>
  <c r="F787" l="1"/>
  <c r="G786"/>
  <c r="D786" s="1"/>
  <c r="F788" l="1"/>
  <c r="G787"/>
  <c r="D787" s="1"/>
  <c r="F789" l="1"/>
  <c r="G788"/>
  <c r="D788" s="1"/>
  <c r="F790" l="1"/>
  <c r="G789"/>
  <c r="D789" s="1"/>
  <c r="F791" l="1"/>
  <c r="G790"/>
  <c r="D790" s="1"/>
  <c r="F792" l="1"/>
  <c r="G791"/>
  <c r="D791" s="1"/>
  <c r="F793" l="1"/>
  <c r="G792"/>
  <c r="D792" s="1"/>
  <c r="F794" l="1"/>
  <c r="G793"/>
  <c r="D793" s="1"/>
  <c r="F795" l="1"/>
  <c r="G794"/>
  <c r="D794" s="1"/>
  <c r="F796" l="1"/>
  <c r="G795"/>
  <c r="D795" s="1"/>
  <c r="F797" l="1"/>
  <c r="G796"/>
  <c r="D796" s="1"/>
  <c r="F798" l="1"/>
  <c r="G797"/>
  <c r="D797" s="1"/>
  <c r="F799" l="1"/>
  <c r="G798"/>
  <c r="D798" s="1"/>
  <c r="F800" l="1"/>
  <c r="G799"/>
  <c r="D799" s="1"/>
  <c r="F801" l="1"/>
  <c r="G800"/>
  <c r="D800" s="1"/>
  <c r="F802" l="1"/>
  <c r="G801"/>
  <c r="D801" s="1"/>
  <c r="F803" l="1"/>
  <c r="G802"/>
  <c r="D802" s="1"/>
  <c r="F804" l="1"/>
  <c r="G803"/>
  <c r="D803" s="1"/>
  <c r="F805" l="1"/>
  <c r="G804"/>
  <c r="D804" s="1"/>
  <c r="F806" l="1"/>
  <c r="G805"/>
  <c r="D805" s="1"/>
  <c r="F807" l="1"/>
  <c r="G806"/>
  <c r="D806" s="1"/>
  <c r="F808" l="1"/>
  <c r="G807"/>
  <c r="D807" s="1"/>
  <c r="F809" l="1"/>
  <c r="G808"/>
  <c r="D808" s="1"/>
  <c r="F810" l="1"/>
  <c r="G809"/>
  <c r="D809" s="1"/>
  <c r="F811" l="1"/>
  <c r="G810"/>
  <c r="D810" s="1"/>
  <c r="F812" l="1"/>
  <c r="G811"/>
  <c r="D811" s="1"/>
  <c r="F813" l="1"/>
  <c r="G812"/>
  <c r="D812" s="1"/>
  <c r="F814" l="1"/>
  <c r="G813"/>
  <c r="D813" s="1"/>
  <c r="F815" l="1"/>
  <c r="G814"/>
  <c r="D814" s="1"/>
  <c r="F816" l="1"/>
  <c r="G815"/>
  <c r="D815" s="1"/>
  <c r="F817" l="1"/>
  <c r="G816"/>
  <c r="D816" s="1"/>
  <c r="F818" l="1"/>
  <c r="G817"/>
  <c r="D817" s="1"/>
  <c r="F819" l="1"/>
  <c r="G818"/>
  <c r="D818" s="1"/>
  <c r="F820" l="1"/>
  <c r="G819"/>
  <c r="D819" s="1"/>
  <c r="F821" l="1"/>
  <c r="G820"/>
  <c r="D820" s="1"/>
  <c r="F822" l="1"/>
  <c r="G821"/>
  <c r="D821" s="1"/>
  <c r="F823" l="1"/>
  <c r="G822"/>
  <c r="D822" s="1"/>
  <c r="F824" l="1"/>
  <c r="G823"/>
  <c r="D823" s="1"/>
  <c r="F825" l="1"/>
  <c r="G824"/>
  <c r="D824" s="1"/>
  <c r="F826" l="1"/>
  <c r="G825"/>
  <c r="D825" s="1"/>
  <c r="F827" l="1"/>
  <c r="G826"/>
  <c r="D826" s="1"/>
  <c r="F828" l="1"/>
  <c r="G827"/>
  <c r="D827" s="1"/>
  <c r="F829" l="1"/>
  <c r="G828"/>
  <c r="D828" s="1"/>
  <c r="F830" l="1"/>
  <c r="G829"/>
  <c r="D829" s="1"/>
  <c r="F831" l="1"/>
  <c r="G830"/>
  <c r="D830" s="1"/>
  <c r="F832" l="1"/>
  <c r="G831"/>
  <c r="D831" s="1"/>
  <c r="F833" l="1"/>
  <c r="G832"/>
  <c r="D832" s="1"/>
  <c r="F834" l="1"/>
  <c r="G833"/>
  <c r="D833" s="1"/>
  <c r="F835" l="1"/>
  <c r="G834"/>
  <c r="D834" s="1"/>
  <c r="F836" l="1"/>
  <c r="G835"/>
  <c r="D835" s="1"/>
  <c r="F837" l="1"/>
  <c r="G836"/>
  <c r="D836" s="1"/>
  <c r="F838" l="1"/>
  <c r="G837"/>
  <c r="D837" s="1"/>
  <c r="F839" l="1"/>
  <c r="G838"/>
  <c r="D838" s="1"/>
  <c r="F840" l="1"/>
  <c r="G839"/>
  <c r="D839" s="1"/>
  <c r="F841" l="1"/>
  <c r="G840"/>
  <c r="D840" s="1"/>
  <c r="F842" l="1"/>
  <c r="G841"/>
  <c r="D841" s="1"/>
  <c r="F843" l="1"/>
  <c r="G842"/>
  <c r="D842" s="1"/>
  <c r="F844" l="1"/>
  <c r="G843"/>
  <c r="D843" s="1"/>
  <c r="F845" l="1"/>
  <c r="G844"/>
  <c r="D844" s="1"/>
  <c r="F846" l="1"/>
  <c r="G845"/>
  <c r="D845" s="1"/>
  <c r="F847" l="1"/>
  <c r="G846"/>
  <c r="D846" s="1"/>
  <c r="F848" l="1"/>
  <c r="G847"/>
  <c r="D847" s="1"/>
  <c r="F849" l="1"/>
  <c r="G848"/>
  <c r="D848" s="1"/>
  <c r="F850" l="1"/>
  <c r="G849"/>
  <c r="D849" s="1"/>
  <c r="F851" l="1"/>
  <c r="G850"/>
  <c r="D850" s="1"/>
  <c r="F852" l="1"/>
  <c r="G851"/>
  <c r="D851" s="1"/>
  <c r="F853" l="1"/>
  <c r="G852"/>
  <c r="D852" s="1"/>
  <c r="F854" l="1"/>
  <c r="G853"/>
  <c r="D853" s="1"/>
  <c r="F855" l="1"/>
  <c r="G854"/>
  <c r="D854" s="1"/>
  <c r="F856" l="1"/>
  <c r="G855"/>
  <c r="D855" s="1"/>
  <c r="F857" l="1"/>
  <c r="G856"/>
  <c r="D856" s="1"/>
  <c r="F858" l="1"/>
  <c r="G857"/>
  <c r="D857" s="1"/>
  <c r="F859" l="1"/>
  <c r="G858"/>
  <c r="D858" s="1"/>
  <c r="F860" l="1"/>
  <c r="G859"/>
  <c r="D859" s="1"/>
  <c r="F861" l="1"/>
  <c r="G860"/>
  <c r="D860" s="1"/>
  <c r="F862" l="1"/>
  <c r="G861"/>
  <c r="D861" s="1"/>
  <c r="F863" l="1"/>
  <c r="G862"/>
  <c r="D862" s="1"/>
  <c r="F864" l="1"/>
  <c r="G863"/>
  <c r="D863" s="1"/>
  <c r="F865" l="1"/>
  <c r="G864"/>
  <c r="D864" s="1"/>
  <c r="F866" l="1"/>
  <c r="G865"/>
  <c r="D865" s="1"/>
  <c r="F867" l="1"/>
  <c r="G866"/>
  <c r="D866" s="1"/>
  <c r="F868" l="1"/>
  <c r="G867"/>
  <c r="D867" s="1"/>
  <c r="F869" l="1"/>
  <c r="G868"/>
  <c r="D868" s="1"/>
  <c r="F870" l="1"/>
  <c r="G869"/>
  <c r="D869" s="1"/>
  <c r="F871" l="1"/>
  <c r="G870"/>
  <c r="D870" s="1"/>
  <c r="F872" l="1"/>
  <c r="G871"/>
  <c r="D871" s="1"/>
  <c r="F873" l="1"/>
  <c r="G872"/>
  <c r="D872" s="1"/>
  <c r="F874" l="1"/>
  <c r="G873"/>
  <c r="D873" s="1"/>
  <c r="F875" l="1"/>
  <c r="G874"/>
  <c r="D874" s="1"/>
  <c r="F876" l="1"/>
  <c r="G875"/>
  <c r="D875" s="1"/>
  <c r="F877" l="1"/>
  <c r="G876"/>
  <c r="D876" s="1"/>
  <c r="F878" l="1"/>
  <c r="G877"/>
  <c r="D877" s="1"/>
  <c r="F879" l="1"/>
  <c r="G878"/>
  <c r="D878" s="1"/>
  <c r="F880" l="1"/>
  <c r="G879"/>
  <c r="D879" s="1"/>
  <c r="F881" l="1"/>
  <c r="G880"/>
  <c r="D880" s="1"/>
  <c r="F882" l="1"/>
  <c r="G881"/>
  <c r="D881" s="1"/>
  <c r="F883" l="1"/>
  <c r="G882"/>
  <c r="D882" s="1"/>
  <c r="F884" l="1"/>
  <c r="G883"/>
  <c r="D883" s="1"/>
  <c r="F885" l="1"/>
  <c r="G884"/>
  <c r="D884" s="1"/>
  <c r="F886" l="1"/>
  <c r="G885"/>
  <c r="D885" s="1"/>
  <c r="F887" l="1"/>
  <c r="G886"/>
  <c r="D886" s="1"/>
  <c r="F888" l="1"/>
  <c r="G887"/>
  <c r="D887" s="1"/>
  <c r="F889" l="1"/>
  <c r="G888"/>
  <c r="D888" s="1"/>
  <c r="F890" l="1"/>
  <c r="G889"/>
  <c r="D889" s="1"/>
  <c r="F891" l="1"/>
  <c r="G890"/>
  <c r="D890" s="1"/>
  <c r="F892" l="1"/>
  <c r="G891"/>
  <c r="D891" s="1"/>
  <c r="F893" l="1"/>
  <c r="G892"/>
  <c r="D892" s="1"/>
  <c r="F894" l="1"/>
  <c r="G893"/>
  <c r="D893" s="1"/>
  <c r="F895" l="1"/>
  <c r="G894"/>
  <c r="D894" s="1"/>
  <c r="F896" l="1"/>
  <c r="G895"/>
  <c r="D895" s="1"/>
  <c r="F897" l="1"/>
  <c r="G896"/>
  <c r="D896" s="1"/>
  <c r="F898" l="1"/>
  <c r="G897"/>
  <c r="D897" s="1"/>
  <c r="F899" l="1"/>
  <c r="G898"/>
  <c r="D898" s="1"/>
  <c r="F900" l="1"/>
  <c r="G899"/>
  <c r="D899" s="1"/>
  <c r="F901" l="1"/>
  <c r="G900"/>
  <c r="D900" s="1"/>
  <c r="F902" l="1"/>
  <c r="G901"/>
  <c r="D901" s="1"/>
  <c r="F903" l="1"/>
  <c r="G902"/>
  <c r="D902" s="1"/>
  <c r="F904" l="1"/>
  <c r="G903"/>
  <c r="D903" s="1"/>
  <c r="F905" l="1"/>
  <c r="G904"/>
  <c r="D904" s="1"/>
  <c r="F906" l="1"/>
  <c r="G905"/>
  <c r="D905" s="1"/>
  <c r="F907" l="1"/>
  <c r="G906"/>
  <c r="D906" s="1"/>
  <c r="F908" l="1"/>
  <c r="G907"/>
  <c r="D907" s="1"/>
  <c r="F909" l="1"/>
  <c r="G908"/>
  <c r="D908" s="1"/>
  <c r="F910" l="1"/>
  <c r="G909"/>
  <c r="D909" s="1"/>
  <c r="F911" l="1"/>
  <c r="G910"/>
  <c r="D910" s="1"/>
  <c r="F912" l="1"/>
  <c r="G911"/>
  <c r="D911" s="1"/>
  <c r="F913" l="1"/>
  <c r="G912"/>
  <c r="D912" s="1"/>
  <c r="F914" l="1"/>
  <c r="G913"/>
  <c r="D913" s="1"/>
  <c r="F915" l="1"/>
  <c r="G914"/>
  <c r="D914" s="1"/>
  <c r="F916" l="1"/>
  <c r="G915"/>
  <c r="D915" s="1"/>
  <c r="F917" l="1"/>
  <c r="G916"/>
  <c r="D916" s="1"/>
  <c r="F918" l="1"/>
  <c r="G917"/>
  <c r="D917" s="1"/>
  <c r="F919" l="1"/>
  <c r="G918"/>
  <c r="D918" s="1"/>
  <c r="F920" l="1"/>
  <c r="G919"/>
  <c r="D919" s="1"/>
  <c r="F921" l="1"/>
  <c r="G920"/>
  <c r="D920" s="1"/>
  <c r="F922" l="1"/>
  <c r="G921"/>
  <c r="D921" s="1"/>
  <c r="F923" l="1"/>
  <c r="G922"/>
  <c r="D922" s="1"/>
  <c r="F924" l="1"/>
  <c r="G923"/>
  <c r="D923" s="1"/>
  <c r="F925" l="1"/>
  <c r="G924"/>
  <c r="D924" s="1"/>
  <c r="F926" l="1"/>
  <c r="G925"/>
  <c r="D925" s="1"/>
  <c r="F927" l="1"/>
  <c r="G926"/>
  <c r="D926" s="1"/>
  <c r="F928" l="1"/>
  <c r="G927"/>
  <c r="D927" s="1"/>
  <c r="F929" l="1"/>
  <c r="G928"/>
  <c r="D928" s="1"/>
  <c r="F930" l="1"/>
  <c r="G929"/>
  <c r="D929" s="1"/>
  <c r="F931" l="1"/>
  <c r="G930"/>
  <c r="D930" s="1"/>
  <c r="F932" l="1"/>
  <c r="G931"/>
  <c r="D931" s="1"/>
  <c r="F933" l="1"/>
  <c r="G932"/>
  <c r="D932" s="1"/>
  <c r="F934" l="1"/>
  <c r="G933"/>
  <c r="D933" s="1"/>
  <c r="F935" l="1"/>
  <c r="G934"/>
  <c r="D934" s="1"/>
  <c r="F936" l="1"/>
  <c r="G935"/>
  <c r="D935" s="1"/>
  <c r="F937" l="1"/>
  <c r="G936"/>
  <c r="D936" s="1"/>
  <c r="F938" l="1"/>
  <c r="G937"/>
  <c r="D937" s="1"/>
  <c r="F939" l="1"/>
  <c r="G938"/>
  <c r="D938" s="1"/>
  <c r="F940" l="1"/>
  <c r="G939"/>
  <c r="D939" s="1"/>
  <c r="F941" l="1"/>
  <c r="G940"/>
  <c r="D940" s="1"/>
  <c r="F942" l="1"/>
  <c r="G941"/>
  <c r="D941" s="1"/>
  <c r="F943" l="1"/>
  <c r="G942"/>
  <c r="D942" s="1"/>
  <c r="F944" l="1"/>
  <c r="G943"/>
  <c r="D943" s="1"/>
  <c r="F945" l="1"/>
  <c r="G944"/>
  <c r="D944" s="1"/>
  <c r="F946" l="1"/>
  <c r="G945"/>
  <c r="D945" s="1"/>
  <c r="F947" l="1"/>
  <c r="G946"/>
  <c r="D946" s="1"/>
  <c r="F948" l="1"/>
  <c r="G947"/>
  <c r="D947" s="1"/>
  <c r="F949" l="1"/>
  <c r="G948"/>
  <c r="D948" s="1"/>
  <c r="F950" l="1"/>
  <c r="G949"/>
  <c r="D949" s="1"/>
  <c r="F951" l="1"/>
  <c r="G950"/>
  <c r="D950" s="1"/>
  <c r="F952" l="1"/>
  <c r="G951"/>
  <c r="D951" s="1"/>
  <c r="F953" l="1"/>
  <c r="G952"/>
  <c r="D952" s="1"/>
  <c r="F954" l="1"/>
  <c r="G953"/>
  <c r="D953" s="1"/>
  <c r="F955" l="1"/>
  <c r="G954"/>
  <c r="D954" s="1"/>
  <c r="F956" l="1"/>
  <c r="G955"/>
  <c r="D955" s="1"/>
  <c r="F957" l="1"/>
  <c r="G956"/>
  <c r="D956" s="1"/>
  <c r="F958" l="1"/>
  <c r="G957"/>
  <c r="D957" s="1"/>
  <c r="F959" l="1"/>
  <c r="G958"/>
  <c r="D958" s="1"/>
  <c r="F960" l="1"/>
  <c r="G959"/>
  <c r="D959" s="1"/>
  <c r="F961" l="1"/>
  <c r="G960"/>
  <c r="D960" s="1"/>
  <c r="F962" l="1"/>
  <c r="G961"/>
  <c r="D961" s="1"/>
  <c r="F963" l="1"/>
  <c r="G962"/>
  <c r="D962" s="1"/>
  <c r="F964" l="1"/>
  <c r="G963"/>
  <c r="D963" s="1"/>
  <c r="F965" l="1"/>
  <c r="G964"/>
  <c r="D964" s="1"/>
  <c r="F966" l="1"/>
  <c r="G965"/>
  <c r="D965" s="1"/>
  <c r="F967" l="1"/>
  <c r="G966"/>
  <c r="D966" s="1"/>
  <c r="F968" l="1"/>
  <c r="G967"/>
  <c r="D967" s="1"/>
  <c r="F969" l="1"/>
  <c r="G968"/>
  <c r="D968" s="1"/>
  <c r="F970" l="1"/>
  <c r="G969"/>
  <c r="D969" s="1"/>
  <c r="F971" l="1"/>
  <c r="G970"/>
  <c r="D970" s="1"/>
  <c r="F972" l="1"/>
  <c r="G971"/>
  <c r="D971" s="1"/>
  <c r="F973" l="1"/>
  <c r="G972"/>
  <c r="D972" s="1"/>
  <c r="F974" l="1"/>
  <c r="G973"/>
  <c r="D973" s="1"/>
  <c r="F975" l="1"/>
  <c r="G974"/>
  <c r="D974" s="1"/>
  <c r="F976" l="1"/>
  <c r="G975"/>
  <c r="D975" s="1"/>
  <c r="F977" l="1"/>
  <c r="G976"/>
  <c r="D976" s="1"/>
  <c r="F978" l="1"/>
  <c r="G977"/>
  <c r="D977" s="1"/>
  <c r="F979" l="1"/>
  <c r="G978"/>
  <c r="D978" s="1"/>
  <c r="F980" l="1"/>
  <c r="G979"/>
  <c r="D979" s="1"/>
  <c r="F981" l="1"/>
  <c r="G980"/>
  <c r="D980" s="1"/>
  <c r="F982" l="1"/>
  <c r="G981"/>
  <c r="D981" s="1"/>
  <c r="F983" l="1"/>
  <c r="G982"/>
  <c r="D982" s="1"/>
  <c r="F984" l="1"/>
  <c r="G983"/>
  <c r="D983" s="1"/>
  <c r="F985" l="1"/>
  <c r="G984"/>
  <c r="D984" s="1"/>
  <c r="F986" l="1"/>
  <c r="G985"/>
  <c r="D985" s="1"/>
  <c r="F987" l="1"/>
  <c r="G986"/>
  <c r="D986" s="1"/>
  <c r="F988" l="1"/>
  <c r="G987"/>
  <c r="D987" s="1"/>
  <c r="F989" l="1"/>
  <c r="G988"/>
  <c r="D988" s="1"/>
  <c r="F990" l="1"/>
  <c r="G989"/>
  <c r="D989" s="1"/>
  <c r="F991" l="1"/>
  <c r="G990"/>
  <c r="D990" s="1"/>
  <c r="F992" l="1"/>
  <c r="G991"/>
  <c r="D991" s="1"/>
  <c r="F993" l="1"/>
  <c r="G992"/>
  <c r="D992" s="1"/>
  <c r="F994" l="1"/>
  <c r="G993"/>
  <c r="D993" s="1"/>
  <c r="F995" l="1"/>
  <c r="G994"/>
  <c r="D994" s="1"/>
  <c r="F996" l="1"/>
  <c r="G995"/>
  <c r="D995" s="1"/>
  <c r="F997" l="1"/>
  <c r="G996"/>
  <c r="D996" s="1"/>
  <c r="F998" l="1"/>
  <c r="G997"/>
  <c r="D997" s="1"/>
  <c r="F999" l="1"/>
  <c r="G998"/>
  <c r="D998" s="1"/>
  <c r="F1000" l="1"/>
  <c r="G999"/>
  <c r="D999" s="1"/>
  <c r="F1001" l="1"/>
  <c r="G1000"/>
  <c r="D1000" s="1"/>
  <c r="F1002" l="1"/>
  <c r="G1001"/>
  <c r="D1001" s="1"/>
  <c r="F1003" l="1"/>
  <c r="G1002"/>
  <c r="D1002" s="1"/>
  <c r="F1004" l="1"/>
  <c r="G1003"/>
  <c r="D1003" s="1"/>
  <c r="F1005" l="1"/>
  <c r="G1004"/>
  <c r="D1004" s="1"/>
  <c r="F1006" l="1"/>
  <c r="G1005"/>
  <c r="D1005" s="1"/>
  <c r="F1007" l="1"/>
  <c r="G1006"/>
  <c r="D1006" s="1"/>
  <c r="F1008" l="1"/>
  <c r="G1007"/>
  <c r="D1007" s="1"/>
  <c r="F1009" l="1"/>
  <c r="G1008"/>
  <c r="D1008" s="1"/>
  <c r="F1010" l="1"/>
  <c r="G1009"/>
  <c r="D1009" s="1"/>
  <c r="F1011" l="1"/>
  <c r="G1010"/>
  <c r="D1010" s="1"/>
  <c r="F1012" l="1"/>
  <c r="G1011"/>
  <c r="D1011" s="1"/>
  <c r="F1013" l="1"/>
  <c r="G1012"/>
  <c r="D1012" s="1"/>
  <c r="F1014" l="1"/>
  <c r="G1013"/>
  <c r="D1013" s="1"/>
  <c r="F1015" l="1"/>
  <c r="G1014"/>
  <c r="D1014" s="1"/>
  <c r="F1016" l="1"/>
  <c r="G1015"/>
  <c r="D1015" s="1"/>
  <c r="F1017" l="1"/>
  <c r="G1016"/>
  <c r="D1016" s="1"/>
  <c r="F1018" l="1"/>
  <c r="G1017"/>
  <c r="D1017" s="1"/>
  <c r="F1019" l="1"/>
  <c r="G1018"/>
  <c r="D1018" s="1"/>
  <c r="F1020" l="1"/>
  <c r="G1019"/>
  <c r="D1019" s="1"/>
  <c r="F1021" l="1"/>
  <c r="G1020"/>
  <c r="D1020" s="1"/>
  <c r="F1022" l="1"/>
  <c r="G1021"/>
  <c r="D1021" s="1"/>
  <c r="F1023" l="1"/>
  <c r="G1022"/>
  <c r="D1022" s="1"/>
  <c r="F1024" l="1"/>
  <c r="G1023"/>
  <c r="D1023" s="1"/>
  <c r="F1025" l="1"/>
  <c r="G1024"/>
  <c r="D1024" s="1"/>
  <c r="F1026" l="1"/>
  <c r="G1025"/>
  <c r="D1025" s="1"/>
  <c r="F1027" l="1"/>
  <c r="G1026"/>
  <c r="D1026" s="1"/>
  <c r="F1028" l="1"/>
  <c r="G1027"/>
  <c r="D1027" s="1"/>
  <c r="F1029" l="1"/>
  <c r="G1028"/>
  <c r="D1028" s="1"/>
  <c r="F1030" l="1"/>
  <c r="G1029"/>
  <c r="D1029" s="1"/>
  <c r="F1031" l="1"/>
  <c r="G1030"/>
  <c r="D1030" s="1"/>
  <c r="F1032" l="1"/>
  <c r="G1031"/>
  <c r="D1031" s="1"/>
  <c r="F1033" l="1"/>
  <c r="G1032"/>
  <c r="D1032" s="1"/>
  <c r="F1034" l="1"/>
  <c r="G1033"/>
  <c r="D1033" s="1"/>
  <c r="F1035" l="1"/>
  <c r="G1034"/>
  <c r="D1034" s="1"/>
  <c r="F1036" l="1"/>
  <c r="G1035"/>
  <c r="D1035" s="1"/>
  <c r="F1037" l="1"/>
  <c r="G1036"/>
  <c r="D1036" s="1"/>
  <c r="F1038" l="1"/>
  <c r="G1037"/>
  <c r="D1037" s="1"/>
  <c r="F1039" l="1"/>
  <c r="G1038"/>
  <c r="D1038" s="1"/>
  <c r="F1040" l="1"/>
  <c r="G1039"/>
  <c r="D1039" s="1"/>
  <c r="F1041" l="1"/>
  <c r="G1040"/>
  <c r="D1040" s="1"/>
  <c r="F1042" l="1"/>
  <c r="G1041"/>
  <c r="D1041" s="1"/>
  <c r="F1043" l="1"/>
  <c r="G1042"/>
  <c r="D1042" s="1"/>
  <c r="F1044" l="1"/>
  <c r="G1043"/>
  <c r="D1043" s="1"/>
  <c r="F1045" l="1"/>
  <c r="G1044"/>
  <c r="D1044" s="1"/>
  <c r="F1046" l="1"/>
  <c r="G1045"/>
  <c r="D1045" s="1"/>
  <c r="F1047" l="1"/>
  <c r="G1046"/>
  <c r="D1046" s="1"/>
  <c r="F1048" l="1"/>
  <c r="G1047"/>
  <c r="D1047" s="1"/>
  <c r="F1049" l="1"/>
  <c r="G1048"/>
  <c r="D1048" s="1"/>
  <c r="F1050" l="1"/>
  <c r="G1049"/>
  <c r="D1049" s="1"/>
  <c r="F1051" l="1"/>
  <c r="G1050"/>
  <c r="D1050" s="1"/>
  <c r="F1052" l="1"/>
  <c r="G1051"/>
  <c r="D1051" s="1"/>
  <c r="F1053" l="1"/>
  <c r="G1052"/>
  <c r="D1052" s="1"/>
  <c r="F1054" l="1"/>
  <c r="G1053"/>
  <c r="D1053" s="1"/>
  <c r="F1055" l="1"/>
  <c r="G1054"/>
  <c r="D1054" s="1"/>
  <c r="F1056" l="1"/>
  <c r="G1055"/>
  <c r="D1055" s="1"/>
  <c r="F1057" l="1"/>
  <c r="G1056"/>
  <c r="D1056" s="1"/>
  <c r="F1058" l="1"/>
  <c r="G1057"/>
  <c r="D1057" s="1"/>
  <c r="F1059" l="1"/>
  <c r="G1058"/>
  <c r="D1058" s="1"/>
  <c r="F1060" l="1"/>
  <c r="G1059"/>
  <c r="D1059" s="1"/>
  <c r="F1061" l="1"/>
  <c r="G1060"/>
  <c r="D1060" s="1"/>
  <c r="F1062" l="1"/>
  <c r="G1061"/>
  <c r="D1061" s="1"/>
  <c r="F1063" l="1"/>
  <c r="G1062"/>
  <c r="D1062" s="1"/>
  <c r="F1064" l="1"/>
  <c r="G1063"/>
  <c r="D1063" s="1"/>
  <c r="F1065" l="1"/>
  <c r="G1064"/>
  <c r="D1064" s="1"/>
  <c r="F1066" l="1"/>
  <c r="G1065"/>
  <c r="D1065" s="1"/>
  <c r="F1067" l="1"/>
  <c r="G1066"/>
  <c r="D1066" s="1"/>
  <c r="F1068" l="1"/>
  <c r="G1067"/>
  <c r="D1067" s="1"/>
  <c r="F1069" l="1"/>
  <c r="G1068"/>
  <c r="D1068" s="1"/>
  <c r="F1070" l="1"/>
  <c r="G1069"/>
  <c r="D1069" s="1"/>
  <c r="F1071" l="1"/>
  <c r="G1070"/>
  <c r="D1070" s="1"/>
  <c r="F1072" l="1"/>
  <c r="G1071"/>
  <c r="D1071" s="1"/>
  <c r="F1073" l="1"/>
  <c r="G1072"/>
  <c r="D1072" s="1"/>
  <c r="F1074" l="1"/>
  <c r="G1073"/>
  <c r="D1073" s="1"/>
  <c r="F1075" l="1"/>
  <c r="G1074"/>
  <c r="D1074" s="1"/>
  <c r="F1076" l="1"/>
  <c r="G1075"/>
  <c r="D1075" s="1"/>
  <c r="F1077" l="1"/>
  <c r="G1076"/>
  <c r="D1076" s="1"/>
  <c r="F1078" l="1"/>
  <c r="G1077"/>
  <c r="D1077" s="1"/>
  <c r="F1079" l="1"/>
  <c r="G1078"/>
  <c r="D1078" s="1"/>
  <c r="F1080" l="1"/>
  <c r="G1079"/>
  <c r="D1079" s="1"/>
  <c r="F1081" l="1"/>
  <c r="G1080"/>
  <c r="D1080" s="1"/>
  <c r="F1082" l="1"/>
  <c r="G1081"/>
  <c r="D1081" s="1"/>
  <c r="F1083" l="1"/>
  <c r="G1082"/>
  <c r="D1082" s="1"/>
  <c r="F1084" l="1"/>
  <c r="G1083"/>
  <c r="D1083" s="1"/>
  <c r="F1085" l="1"/>
  <c r="G1084"/>
  <c r="D1084" s="1"/>
  <c r="F1086" l="1"/>
  <c r="G1085"/>
  <c r="D1085" s="1"/>
  <c r="F1087" l="1"/>
  <c r="G1086"/>
  <c r="D1086" s="1"/>
  <c r="F1088" l="1"/>
  <c r="G1087"/>
  <c r="D1087" s="1"/>
  <c r="F1089" l="1"/>
  <c r="G1088"/>
  <c r="D1088" s="1"/>
  <c r="F1090" l="1"/>
  <c r="G1089"/>
  <c r="D1089" s="1"/>
  <c r="F1091" l="1"/>
  <c r="G1090"/>
  <c r="D1090" s="1"/>
  <c r="F1092" l="1"/>
  <c r="G1091"/>
  <c r="D1091" s="1"/>
  <c r="F1093" l="1"/>
  <c r="G1092"/>
  <c r="D1092" s="1"/>
  <c r="F1094" l="1"/>
  <c r="G1093"/>
  <c r="D1093" s="1"/>
  <c r="F1095" l="1"/>
  <c r="G1094"/>
  <c r="D1094" s="1"/>
  <c r="F1096" l="1"/>
  <c r="G1095"/>
  <c r="D1095" s="1"/>
  <c r="F1097" l="1"/>
  <c r="G1096"/>
  <c r="D1096" s="1"/>
  <c r="F1098" l="1"/>
  <c r="G1097"/>
  <c r="D1097" s="1"/>
  <c r="F1099" l="1"/>
  <c r="G1098"/>
  <c r="D1098" s="1"/>
  <c r="F1100" l="1"/>
  <c r="G1099"/>
  <c r="D1099" s="1"/>
  <c r="F1101" l="1"/>
  <c r="G1100"/>
  <c r="D1100" s="1"/>
  <c r="F1102" l="1"/>
  <c r="G1101"/>
  <c r="D1101" s="1"/>
  <c r="F1103" l="1"/>
  <c r="G1102"/>
  <c r="D1102" s="1"/>
  <c r="F1104" l="1"/>
  <c r="G1103"/>
  <c r="D1103" s="1"/>
  <c r="F1105" l="1"/>
  <c r="G1104"/>
  <c r="D1104" s="1"/>
  <c r="F1106" l="1"/>
  <c r="G1105"/>
  <c r="D1105" s="1"/>
  <c r="F1107" l="1"/>
  <c r="G1106"/>
  <c r="D1106" s="1"/>
  <c r="F1108" l="1"/>
  <c r="G1107"/>
  <c r="D1107" s="1"/>
  <c r="F1109" l="1"/>
  <c r="G1108"/>
  <c r="D1108" s="1"/>
  <c r="F1110" l="1"/>
  <c r="G1109"/>
  <c r="D1109" s="1"/>
  <c r="F1111" l="1"/>
  <c r="G1110"/>
  <c r="D1110" s="1"/>
  <c r="F1112" l="1"/>
  <c r="G1111"/>
  <c r="D1111" s="1"/>
  <c r="F1113" l="1"/>
  <c r="G1112"/>
  <c r="D1112" s="1"/>
  <c r="F1114" l="1"/>
  <c r="G1113"/>
  <c r="D1113" s="1"/>
  <c r="F1115" l="1"/>
  <c r="G1114"/>
  <c r="D1114" s="1"/>
  <c r="F1116" l="1"/>
  <c r="G1115"/>
  <c r="D1115" s="1"/>
  <c r="F1117" l="1"/>
  <c r="G1116"/>
  <c r="D1116" s="1"/>
  <c r="F1118" l="1"/>
  <c r="G1117"/>
  <c r="D1117" s="1"/>
  <c r="F1119" l="1"/>
  <c r="G1118"/>
  <c r="D1118" s="1"/>
  <c r="F1120" l="1"/>
  <c r="G1119"/>
  <c r="D1119" s="1"/>
  <c r="F1121" l="1"/>
  <c r="G1120"/>
  <c r="D1120" s="1"/>
  <c r="F1122" l="1"/>
  <c r="G1121"/>
  <c r="D1121" s="1"/>
  <c r="F1123" l="1"/>
  <c r="G1122"/>
  <c r="D1122" s="1"/>
  <c r="F1124" l="1"/>
  <c r="G1123"/>
  <c r="D1123" s="1"/>
  <c r="F1125" l="1"/>
  <c r="G1124"/>
  <c r="D1124" s="1"/>
  <c r="F1126" l="1"/>
  <c r="G1125"/>
  <c r="D1125" s="1"/>
  <c r="F1127" l="1"/>
  <c r="G1126"/>
  <c r="D1126" s="1"/>
  <c r="F1128" l="1"/>
  <c r="G1127"/>
  <c r="D1127" s="1"/>
  <c r="F1129" l="1"/>
  <c r="G1128"/>
  <c r="D1128" s="1"/>
  <c r="F1130" l="1"/>
  <c r="G1129"/>
  <c r="D1129" s="1"/>
  <c r="F1131" l="1"/>
  <c r="G1130"/>
  <c r="D1130" s="1"/>
  <c r="F1132" l="1"/>
  <c r="G1131"/>
  <c r="D1131" s="1"/>
  <c r="F1133" l="1"/>
  <c r="G1132"/>
  <c r="D1132" s="1"/>
  <c r="F1134" l="1"/>
  <c r="G1133"/>
  <c r="D1133" s="1"/>
  <c r="F1135" l="1"/>
  <c r="G1134"/>
  <c r="D1134" s="1"/>
  <c r="F1136" l="1"/>
  <c r="G1135"/>
  <c r="D1135" s="1"/>
  <c r="F1137" l="1"/>
  <c r="G1136"/>
  <c r="D1136" s="1"/>
  <c r="F1138" l="1"/>
  <c r="G1137"/>
  <c r="D1137" s="1"/>
  <c r="F1139" l="1"/>
  <c r="G1138"/>
  <c r="D1138" s="1"/>
  <c r="F1140" l="1"/>
  <c r="G1139"/>
  <c r="D1139" s="1"/>
  <c r="F1141" l="1"/>
  <c r="G1140"/>
  <c r="D1140" s="1"/>
  <c r="F1142" l="1"/>
  <c r="G1141"/>
  <c r="D1141" s="1"/>
  <c r="F1143" l="1"/>
  <c r="G1142"/>
  <c r="D1142" s="1"/>
  <c r="F1144" l="1"/>
  <c r="G1143"/>
  <c r="D1143" s="1"/>
  <c r="F1145" l="1"/>
  <c r="G1144"/>
  <c r="D1144" s="1"/>
  <c r="F1146" l="1"/>
  <c r="G1145"/>
  <c r="D1145" s="1"/>
  <c r="F1147" l="1"/>
  <c r="G1146"/>
  <c r="D1146" s="1"/>
  <c r="F1148" l="1"/>
  <c r="G1147"/>
  <c r="D1147" s="1"/>
  <c r="F1149" l="1"/>
  <c r="G1148"/>
  <c r="D1148" s="1"/>
  <c r="F1150" l="1"/>
  <c r="G1149"/>
  <c r="D1149" s="1"/>
  <c r="F1151" l="1"/>
  <c r="G1150"/>
  <c r="D1150" s="1"/>
  <c r="F1152" l="1"/>
  <c r="G1151"/>
  <c r="D1151" s="1"/>
  <c r="F1153" l="1"/>
  <c r="G1152"/>
  <c r="D1152" s="1"/>
  <c r="F1154" l="1"/>
  <c r="G1153"/>
  <c r="D1153" s="1"/>
  <c r="F1155" l="1"/>
  <c r="G1154"/>
  <c r="D1154" s="1"/>
  <c r="F1156" l="1"/>
  <c r="G1155"/>
  <c r="D1155" s="1"/>
  <c r="F1157" l="1"/>
  <c r="G1156"/>
  <c r="D1156" s="1"/>
  <c r="F1158" l="1"/>
  <c r="G1157"/>
  <c r="D1157" s="1"/>
  <c r="F1159" l="1"/>
  <c r="G1158"/>
  <c r="D1158" s="1"/>
  <c r="F1160" l="1"/>
  <c r="G1159"/>
  <c r="D1159" s="1"/>
  <c r="F1161" l="1"/>
  <c r="G1160"/>
  <c r="D1160" s="1"/>
  <c r="F1162" l="1"/>
  <c r="G1161"/>
  <c r="D1161" s="1"/>
  <c r="F1163" l="1"/>
  <c r="G1162"/>
  <c r="D1162" s="1"/>
  <c r="F1164" l="1"/>
  <c r="G1163"/>
  <c r="D1163" s="1"/>
  <c r="F1165" l="1"/>
  <c r="G1164"/>
  <c r="D1164" s="1"/>
  <c r="F1166" l="1"/>
  <c r="G1165"/>
  <c r="D1165" s="1"/>
  <c r="F1167" l="1"/>
  <c r="G1166"/>
  <c r="D1166" s="1"/>
  <c r="F1168" l="1"/>
  <c r="G1167"/>
  <c r="D1167" s="1"/>
  <c r="F1169" l="1"/>
  <c r="G1168"/>
  <c r="D1168" s="1"/>
  <c r="F1170" l="1"/>
  <c r="G1169"/>
  <c r="D1169" s="1"/>
  <c r="F1171" l="1"/>
  <c r="G1170"/>
  <c r="D1170" s="1"/>
  <c r="F1172" l="1"/>
  <c r="G1171"/>
  <c r="D1171" s="1"/>
  <c r="F1173" l="1"/>
  <c r="G1172"/>
  <c r="D1172" s="1"/>
  <c r="F1174" l="1"/>
  <c r="G1173"/>
  <c r="D1173" s="1"/>
  <c r="F1175" l="1"/>
  <c r="G1174"/>
  <c r="D1174" s="1"/>
  <c r="F1176" l="1"/>
  <c r="G1175"/>
  <c r="D1175" s="1"/>
  <c r="F1177" l="1"/>
  <c r="G1176"/>
  <c r="D1176" s="1"/>
  <c r="F1178" l="1"/>
  <c r="G1177"/>
  <c r="D1177" s="1"/>
  <c r="F1179" l="1"/>
  <c r="G1178"/>
  <c r="D1178" s="1"/>
  <c r="F1180" l="1"/>
  <c r="G1179"/>
  <c r="D1179" s="1"/>
  <c r="F1181" l="1"/>
  <c r="G1180"/>
  <c r="D1180" s="1"/>
  <c r="F1182" l="1"/>
  <c r="G1181"/>
  <c r="D1181" s="1"/>
  <c r="F1183" l="1"/>
  <c r="G1182"/>
  <c r="D1182" s="1"/>
  <c r="F1184" l="1"/>
  <c r="G1183"/>
  <c r="D1183" s="1"/>
  <c r="F1185" l="1"/>
  <c r="G1184"/>
  <c r="D1184" s="1"/>
  <c r="F1186" l="1"/>
  <c r="G1185"/>
  <c r="D1185" s="1"/>
  <c r="F1187" l="1"/>
  <c r="G1186"/>
  <c r="D1186" s="1"/>
  <c r="F1188" l="1"/>
  <c r="G1187"/>
  <c r="D1187" s="1"/>
  <c r="F1189" l="1"/>
  <c r="G1188"/>
  <c r="D1188" s="1"/>
  <c r="F1190" l="1"/>
  <c r="G1189"/>
  <c r="D1189" s="1"/>
  <c r="F1191" l="1"/>
  <c r="G1190"/>
  <c r="D1190" s="1"/>
  <c r="F1192" l="1"/>
  <c r="G1191"/>
  <c r="D1191" s="1"/>
  <c r="F1193" l="1"/>
  <c r="G1192"/>
  <c r="D1192" s="1"/>
  <c r="F1194" l="1"/>
  <c r="G1193"/>
  <c r="D1193" s="1"/>
  <c r="F1195" l="1"/>
  <c r="G1194"/>
  <c r="D1194" s="1"/>
  <c r="F1196" l="1"/>
  <c r="G1195"/>
  <c r="D1195" s="1"/>
  <c r="F1197" l="1"/>
  <c r="G1196"/>
  <c r="D1196" s="1"/>
  <c r="F1198" l="1"/>
  <c r="G1197"/>
  <c r="D1197" s="1"/>
  <c r="F1199" l="1"/>
  <c r="G1198"/>
  <c r="D1198" s="1"/>
  <c r="F1200" l="1"/>
  <c r="G1199"/>
  <c r="D1199" s="1"/>
  <c r="F1201" l="1"/>
  <c r="G1200"/>
  <c r="D1200" s="1"/>
  <c r="F1202" l="1"/>
  <c r="G1202" s="1"/>
  <c r="B15" s="1"/>
  <c r="G1201"/>
  <c r="D1201" s="1"/>
  <c r="D1202" l="1"/>
</calcChain>
</file>

<file path=xl/sharedStrings.xml><?xml version="1.0" encoding="utf-8"?>
<sst xmlns="http://schemas.openxmlformats.org/spreadsheetml/2006/main" count="11" uniqueCount="11">
  <si>
    <t>Monthly Expenses:</t>
  </si>
  <si>
    <t>Target Dividend Yield:</t>
  </si>
  <si>
    <t>Target Retirement Account Size:</t>
  </si>
  <si>
    <t>Expected Inflation Rate:</t>
  </si>
  <si>
    <t>Expected Total Return:</t>
  </si>
  <si>
    <t>Current Account Size:</t>
  </si>
  <si>
    <t>Estimated Years to Retirement:</t>
  </si>
  <si>
    <t>Monthly Income:</t>
  </si>
  <si>
    <t>Monthly Savings:</t>
  </si>
  <si>
    <t>Expected Real Total Return:</t>
  </si>
  <si>
    <t>Early Retirement Calculator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</si>
</sst>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5" formatCode="_(&quot;$&quot;* #,##0_);_(&quot;$&quot;* \(#,##0\);_(&quot;$&quot;* &quot;-&quot;??_);_(@_)"/>
    <numFmt numFmtId="172" formatCode="0.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7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0" xfId="0" applyFont="1" applyFill="1"/>
    <xf numFmtId="0" fontId="3" fillId="2" borderId="0" xfId="0" applyFont="1" applyFill="1"/>
    <xf numFmtId="165" fontId="2" fillId="2" borderId="0" xfId="0" applyNumberFormat="1" applyFont="1" applyFill="1"/>
    <xf numFmtId="165" fontId="2" fillId="3" borderId="1" xfId="1" applyNumberFormat="1" applyFont="1" applyFill="1" applyBorder="1"/>
    <xf numFmtId="10" fontId="2" fillId="3" borderId="1" xfId="2" applyNumberFormat="1" applyFont="1" applyFill="1" applyBorder="1"/>
    <xf numFmtId="165" fontId="2" fillId="2" borderId="0" xfId="1" applyNumberFormat="1" applyFont="1" applyFill="1"/>
    <xf numFmtId="165" fontId="2" fillId="4" borderId="1" xfId="0" applyNumberFormat="1" applyFont="1" applyFill="1" applyBorder="1"/>
    <xf numFmtId="10" fontId="2" fillId="4" borderId="1" xfId="0" applyNumberFormat="1" applyFont="1" applyFill="1" applyBorder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72" fontId="3" fillId="4" borderId="2" xfId="0" applyNumberFormat="1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16</xdr:row>
      <xdr:rowOff>0</xdr:rowOff>
    </xdr:from>
    <xdr:to>
      <xdr:col>1</xdr:col>
      <xdr:colOff>209550</xdr:colOff>
      <xdr:row>21</xdr:row>
      <xdr:rowOff>133350</xdr:rowOff>
    </xdr:to>
    <xdr:sp macro="" textlink="">
      <xdr:nvSpPr>
        <xdr:cNvPr id="2" name="TextBox 1"/>
        <xdr:cNvSpPr txBox="1"/>
      </xdr:nvSpPr>
      <xdr:spPr>
        <a:xfrm>
          <a:off x="628650" y="3733800"/>
          <a:ext cx="2628900" cy="1323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en-US" sz="1400" b="1"/>
            <a:t>                   How</a:t>
          </a:r>
          <a:r>
            <a:rPr lang="en-US" sz="1400" b="1" baseline="0"/>
            <a:t> To Use</a:t>
          </a:r>
          <a:br>
            <a:rPr lang="en-US" sz="1400" b="1" baseline="0"/>
          </a:br>
          <a:endParaRPr lang="en-US" sz="1400" b="1" baseline="0"/>
        </a:p>
        <a:p>
          <a:pPr algn="l"/>
          <a:r>
            <a:rPr lang="en-US" sz="1200" b="0" baseline="0"/>
            <a:t>- Enter the amounts that match YOUR situation in the </a:t>
          </a:r>
          <a:r>
            <a:rPr lang="en-US" sz="1200" b="1" baseline="0">
              <a:solidFill>
                <a:srgbClr val="FFC000"/>
              </a:solidFill>
            </a:rPr>
            <a:t>yellow cells </a:t>
          </a:r>
          <a:r>
            <a:rPr lang="en-US" sz="1200" b="0" baseline="0"/>
            <a:t>to find your </a:t>
          </a:r>
          <a:r>
            <a:rPr lang="en-US" sz="1200" b="1" baseline="0">
              <a:solidFill>
                <a:schemeClr val="accent1">
                  <a:lumMod val="60000"/>
                  <a:lumOff val="40000"/>
                </a:schemeClr>
              </a:solidFill>
            </a:rPr>
            <a:t>account size needed to retire</a:t>
          </a:r>
          <a:r>
            <a:rPr lang="en-US" sz="1200" b="0" baseline="0"/>
            <a:t>,and </a:t>
          </a:r>
          <a:r>
            <a:rPr lang="en-US" sz="1200" b="1" baseline="0">
              <a:solidFill>
                <a:schemeClr val="accent1">
                  <a:lumMod val="60000"/>
                  <a:lumOff val="40000"/>
                </a:schemeClr>
              </a:solidFill>
            </a:rPr>
            <a:t>estimated years until retirement</a:t>
          </a:r>
          <a:r>
            <a:rPr lang="en-US" sz="1200" b="0" baseline="0"/>
            <a:t>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202"/>
  <sheetViews>
    <sheetView tabSelected="1" workbookViewId="0">
      <selection sqref="A1:B1"/>
    </sheetView>
  </sheetViews>
  <sheetFormatPr defaultRowHeight="18.75"/>
  <cols>
    <col min="1" max="1" width="45.7109375" style="1" customWidth="1"/>
    <col min="2" max="2" width="20.7109375" style="1" customWidth="1"/>
    <col min="3" max="3" width="9.140625" style="1"/>
    <col min="4" max="4" width="2.7109375" style="1" hidden="1" customWidth="1"/>
    <col min="5" max="5" width="11.140625" style="1" hidden="1" customWidth="1"/>
    <col min="6" max="6" width="19" style="1" hidden="1" customWidth="1"/>
    <col min="7" max="7" width="2.7109375" style="1" hidden="1" customWidth="1"/>
    <col min="8" max="16384" width="9.140625" style="1"/>
  </cols>
  <sheetData>
    <row r="1" spans="1:7" ht="22.5">
      <c r="A1" s="12" t="s">
        <v>10</v>
      </c>
      <c r="B1" s="13"/>
    </row>
    <row r="2" spans="1:7" ht="8.1" customHeight="1">
      <c r="A2" s="10"/>
      <c r="B2" s="10"/>
    </row>
    <row r="3" spans="1:7">
      <c r="A3" s="2" t="s">
        <v>7</v>
      </c>
      <c r="B3" s="4">
        <v>6500</v>
      </c>
      <c r="E3" s="1">
        <v>1</v>
      </c>
      <c r="F3" s="3">
        <f>B7+B5</f>
        <v>53000</v>
      </c>
      <c r="G3" s="9">
        <f>IF(F3&gt;=B$13,1,0)</f>
        <v>0</v>
      </c>
    </row>
    <row r="4" spans="1:7">
      <c r="A4" s="2" t="s">
        <v>0</v>
      </c>
      <c r="B4" s="4">
        <v>3500</v>
      </c>
      <c r="D4" s="1">
        <f>IF(AND(G4=1,G3=0),1,0)</f>
        <v>0</v>
      </c>
      <c r="E4" s="1">
        <v>2</v>
      </c>
      <c r="F4" s="6">
        <f>F3*(1+B$10)^(1/12)+B$5</f>
        <v>56299.669705532477</v>
      </c>
      <c r="G4" s="9">
        <f>IF(F4&gt;=B$13,1,0)</f>
        <v>0</v>
      </c>
    </row>
    <row r="5" spans="1:7">
      <c r="A5" s="2" t="s">
        <v>8</v>
      </c>
      <c r="B5" s="7">
        <f>B3-B4</f>
        <v>3000</v>
      </c>
      <c r="D5" s="1">
        <f>IF(AND(G5=1,G4=0),1,0)</f>
        <v>0</v>
      </c>
      <c r="E5" s="1">
        <v>3</v>
      </c>
      <c r="F5" s="6">
        <f>F4*(1+B$10)^(1/12)+B$5</f>
        <v>59617.996223310452</v>
      </c>
      <c r="G5" s="9">
        <f>IF(F5&gt;=B$13,1,0)</f>
        <v>0</v>
      </c>
    </row>
    <row r="6" spans="1:7">
      <c r="D6" s="1">
        <f>IF(AND(G6=1,G5=0),1,0)</f>
        <v>0</v>
      </c>
      <c r="E6" s="1">
        <v>4</v>
      </c>
      <c r="F6" s="6">
        <f>F5*(1+B$10)^(1/12)+B$5</f>
        <v>62955.085041662831</v>
      </c>
      <c r="G6" s="9">
        <f>IF(F6&gt;=B$13,1,0)</f>
        <v>0</v>
      </c>
    </row>
    <row r="7" spans="1:7">
      <c r="A7" s="2" t="s">
        <v>5</v>
      </c>
      <c r="B7" s="4">
        <v>50000</v>
      </c>
      <c r="D7" s="1">
        <f>IF(AND(G7=1,G6=0),1,0)</f>
        <v>0</v>
      </c>
      <c r="E7" s="1">
        <v>5</v>
      </c>
      <c r="F7" s="6">
        <f>F6*(1+B$10)^(1/12)+B$5</f>
        <v>66311.042245364864</v>
      </c>
      <c r="G7" s="9">
        <f>IF(F7&gt;=B$13,1,0)</f>
        <v>0</v>
      </c>
    </row>
    <row r="8" spans="1:7">
      <c r="A8" s="2" t="s">
        <v>3</v>
      </c>
      <c r="B8" s="5">
        <v>0.03</v>
      </c>
      <c r="D8" s="1">
        <f>IF(AND(G8=1,G7=0),1,0)</f>
        <v>0</v>
      </c>
      <c r="E8" s="1">
        <v>6</v>
      </c>
      <c r="F8" s="6">
        <f>F7*(1+B$10)^(1/12)+B$5</f>
        <v>69685.974519010531</v>
      </c>
      <c r="G8" s="9">
        <f>IF(F8&gt;=B$13,1,0)</f>
        <v>0</v>
      </c>
    </row>
    <row r="9" spans="1:7">
      <c r="A9" s="2" t="s">
        <v>4</v>
      </c>
      <c r="B9" s="5">
        <v>0.1</v>
      </c>
      <c r="D9" s="1">
        <f>IF(AND(G9=1,G8=0),1,0)</f>
        <v>0</v>
      </c>
      <c r="E9" s="1">
        <v>7</v>
      </c>
      <c r="F9" s="6">
        <f>F8*(1+B$10)^(1/12)+B$5</f>
        <v>73079.989150404042</v>
      </c>
      <c r="G9" s="9">
        <f>IF(F9&gt;=B$13,1,0)</f>
        <v>0</v>
      </c>
    </row>
    <row r="10" spans="1:7">
      <c r="A10" s="2" t="s">
        <v>9</v>
      </c>
      <c r="B10" s="8">
        <f>B9-B8</f>
        <v>7.0000000000000007E-2</v>
      </c>
      <c r="D10" s="1">
        <f>IF(AND(G10=1,G9=0),1,0)</f>
        <v>0</v>
      </c>
      <c r="E10" s="1">
        <v>8</v>
      </c>
      <c r="F10" s="6">
        <f>F9*(1+B$10)^(1/12)+B$5</f>
        <v>76493.194033970431</v>
      </c>
      <c r="G10" s="9">
        <f>IF(F10&gt;=B$13,1,0)</f>
        <v>0</v>
      </c>
    </row>
    <row r="11" spans="1:7">
      <c r="D11" s="1">
        <f>IF(AND(G11=1,G10=0),1,0)</f>
        <v>0</v>
      </c>
      <c r="E11" s="1">
        <v>9</v>
      </c>
      <c r="F11" s="6">
        <f>F10*(1+B$10)^(1/12)+B$5</f>
        <v>79925.697674185503</v>
      </c>
      <c r="G11" s="9">
        <f>IF(F11&gt;=B$13,1,0)</f>
        <v>0</v>
      </c>
    </row>
    <row r="12" spans="1:7">
      <c r="A12" s="2" t="s">
        <v>1</v>
      </c>
      <c r="B12" s="5">
        <v>3.5000000000000003E-2</v>
      </c>
      <c r="D12" s="1">
        <f>IF(AND(G12=1,G11=0),1,0)</f>
        <v>0</v>
      </c>
      <c r="E12" s="1">
        <v>10</v>
      </c>
      <c r="F12" s="6">
        <f>F11*(1+B$10)^(1/12)+B$5</f>
        <v>83377.609189025141</v>
      </c>
      <c r="G12" s="9">
        <f>IF(F12&gt;=B$13,1,0)</f>
        <v>0</v>
      </c>
    </row>
    <row r="13" spans="1:7">
      <c r="A13" s="2" t="s">
        <v>2</v>
      </c>
      <c r="B13" s="7">
        <f>B4*12/B12</f>
        <v>1200000</v>
      </c>
      <c r="D13" s="1">
        <f>IF(AND(G13=1,G12=0),1,0)</f>
        <v>0</v>
      </c>
      <c r="E13" s="1">
        <v>11</v>
      </c>
      <c r="F13" s="6">
        <f>F12*(1+B$10)^(1/12)+B$5</f>
        <v>86849.038313434154</v>
      </c>
      <c r="G13" s="9">
        <f>IF(F13&gt;=B$13,1,0)</f>
        <v>0</v>
      </c>
    </row>
    <row r="14" spans="1:7" ht="19.5" thickBot="1">
      <c r="D14" s="1">
        <f>IF(AND(G14=1,G13=0),1,0)</f>
        <v>0</v>
      </c>
      <c r="E14" s="1">
        <v>12</v>
      </c>
      <c r="F14" s="6">
        <f>F13*(1+B$10)^(1/12)+B$5</f>
        <v>90340.095402814637</v>
      </c>
      <c r="G14" s="9">
        <f>IF(F14&gt;=B$13,1,0)</f>
        <v>0</v>
      </c>
    </row>
    <row r="15" spans="1:7" ht="19.5" thickBot="1">
      <c r="A15" s="2" t="s">
        <v>6</v>
      </c>
      <c r="B15" s="11">
        <f>VLOOKUP(1,D:G,2,FALSE)/12</f>
        <v>16.166666666666668</v>
      </c>
      <c r="D15" s="1">
        <f>IF(AND(G15=1,G14=0),1,0)</f>
        <v>0</v>
      </c>
      <c r="E15" s="1">
        <v>13</v>
      </c>
      <c r="F15" s="6">
        <f>F14*(1+B$10)^(1/12)+B$5</f>
        <v>93850.891436534221</v>
      </c>
      <c r="G15" s="9">
        <f>IF(F15&gt;=B$13,1,0)</f>
        <v>0</v>
      </c>
    </row>
    <row r="16" spans="1:7">
      <c r="D16" s="1">
        <f>IF(AND(G16=1,G15=0),1,0)</f>
        <v>0</v>
      </c>
      <c r="E16" s="1">
        <v>14</v>
      </c>
      <c r="F16" s="6">
        <f>F15*(1+B$10)^(1/12)+B$5</f>
        <v>97381.538021453976</v>
      </c>
      <c r="G16" s="9">
        <f>IF(F16&gt;=B$13,1,0)</f>
        <v>0</v>
      </c>
    </row>
    <row r="17" spans="4:7">
      <c r="D17" s="1">
        <f>IF(AND(G17=1,G16=0),1,0)</f>
        <v>0</v>
      </c>
      <c r="E17" s="1">
        <v>15</v>
      </c>
      <c r="F17" s="6">
        <f>F16*(1+B$10)^(1/12)+B$5</f>
        <v>100932.14739547641</v>
      </c>
      <c r="G17" s="9">
        <f>IF(F17&gt;=B$13,1,0)</f>
        <v>0</v>
      </c>
    </row>
    <row r="18" spans="4:7">
      <c r="D18" s="1">
        <f>IF(AND(G18=1,G17=0),1,0)</f>
        <v>0</v>
      </c>
      <c r="E18" s="1">
        <v>16</v>
      </c>
      <c r="F18" s="6">
        <f>F17*(1+B$10)^(1/12)+B$5</f>
        <v>104502.83243111345</v>
      </c>
      <c r="G18" s="9">
        <f>IF(F18&gt;=B$13,1,0)</f>
        <v>0</v>
      </c>
    </row>
    <row r="19" spans="4:7">
      <c r="D19" s="1">
        <f>IF(AND(G19=1,G18=0),1,0)</f>
        <v>0</v>
      </c>
      <c r="E19" s="1">
        <v>17</v>
      </c>
      <c r="F19" s="6">
        <f>F18*(1+B$10)^(1/12)+B$5</f>
        <v>108093.70663907462</v>
      </c>
      <c r="G19" s="9">
        <f>IF(F19&gt;=B$13,1,0)</f>
        <v>0</v>
      </c>
    </row>
    <row r="20" spans="4:7">
      <c r="D20" s="1">
        <f>IF(AND(G20=1,G19=0),1,0)</f>
        <v>0</v>
      </c>
      <c r="E20" s="1">
        <v>18</v>
      </c>
      <c r="F20" s="6">
        <f>F19*(1+B$10)^(1/12)+B$5</f>
        <v>111704.88417187548</v>
      </c>
      <c r="G20" s="9">
        <f>IF(F20&gt;=B$13,1,0)</f>
        <v>0</v>
      </c>
    </row>
    <row r="21" spans="4:7">
      <c r="D21" s="1">
        <f>IF(AND(G21=1,G20=0),1,0)</f>
        <v>0</v>
      </c>
      <c r="E21" s="1">
        <v>19</v>
      </c>
      <c r="F21" s="6">
        <f>F20*(1+B$10)^(1/12)+B$5</f>
        <v>115336.47982746654</v>
      </c>
      <c r="G21" s="9">
        <f>IF(F21&gt;=B$13,1,0)</f>
        <v>0</v>
      </c>
    </row>
    <row r="22" spans="4:7">
      <c r="D22" s="1">
        <f>IF(AND(G22=1,G21=0),1,0)</f>
        <v>0</v>
      </c>
      <c r="E22" s="1">
        <v>20</v>
      </c>
      <c r="F22" s="6">
        <f>F21*(1+B$10)^(1/12)+B$5</f>
        <v>118988.60905288257</v>
      </c>
      <c r="G22" s="9">
        <f>IF(F22&gt;=B$13,1,0)</f>
        <v>0</v>
      </c>
    </row>
    <row r="23" spans="4:7">
      <c r="D23" s="1">
        <f>IF(AND(G23=1,G22=0),1,0)</f>
        <v>0</v>
      </c>
      <c r="E23" s="1">
        <v>21</v>
      </c>
      <c r="F23" s="6">
        <f>F22*(1+B$10)^(1/12)+B$5</f>
        <v>122661.38794791269</v>
      </c>
      <c r="G23" s="9">
        <f>IF(F23&gt;=B$13,1,0)</f>
        <v>0</v>
      </c>
    </row>
    <row r="24" spans="4:7">
      <c r="D24" s="1">
        <f>IF(AND(G24=1,G23=0),1,0)</f>
        <v>0</v>
      </c>
      <c r="E24" s="1">
        <v>22</v>
      </c>
      <c r="F24" s="6">
        <f>F23*(1+B$10)^(1/12)+B$5</f>
        <v>126354.93326879111</v>
      </c>
      <c r="G24" s="9">
        <f>IF(F24&gt;=B$13,1,0)</f>
        <v>0</v>
      </c>
    </row>
    <row r="25" spans="4:7">
      <c r="D25" s="1">
        <f>IF(AND(G25=1,G24=0),1,0)</f>
        <v>0</v>
      </c>
      <c r="E25" s="1">
        <v>23</v>
      </c>
      <c r="F25" s="6">
        <f>F24*(1+B$10)^(1/12)+B$5</f>
        <v>130069.36243190874</v>
      </c>
      <c r="G25" s="9">
        <f>IF(F25&gt;=B$13,1,0)</f>
        <v>0</v>
      </c>
    </row>
    <row r="26" spans="4:7">
      <c r="D26" s="1">
        <f>IF(AND(G26=1,G25=0),1,0)</f>
        <v>0</v>
      </c>
      <c r="E26" s="1">
        <v>24</v>
      </c>
      <c r="F26" s="6">
        <f>F25*(1+B$10)^(1/12)+B$5</f>
        <v>133804.79351754586</v>
      </c>
      <c r="G26" s="9">
        <f>IF(F26&gt;=B$13,1,0)</f>
        <v>0</v>
      </c>
    </row>
    <row r="27" spans="4:7">
      <c r="D27" s="1">
        <f>IF(AND(G27=1,G26=0),1,0)</f>
        <v>0</v>
      </c>
      <c r="E27" s="1">
        <v>25</v>
      </c>
      <c r="F27" s="6">
        <f>F26*(1+B$10)^(1/12)+B$5</f>
        <v>137561.3452736258</v>
      </c>
      <c r="G27" s="9">
        <f>IF(F27&gt;=B$13,1,0)</f>
        <v>0</v>
      </c>
    </row>
    <row r="28" spans="4:7">
      <c r="D28" s="1">
        <f>IF(AND(G28=1,G27=0),1,0)</f>
        <v>0</v>
      </c>
      <c r="E28" s="1">
        <v>26</v>
      </c>
      <c r="F28" s="6">
        <f>F27*(1+B$10)^(1/12)+B$5</f>
        <v>141339.13711948993</v>
      </c>
      <c r="G28" s="9">
        <f>IF(F28&gt;=B$13,1,0)</f>
        <v>0</v>
      </c>
    </row>
    <row r="29" spans="4:7">
      <c r="D29" s="1">
        <f>IF(AND(G29=1,G28=0),1,0)</f>
        <v>0</v>
      </c>
      <c r="E29" s="1">
        <v>27</v>
      </c>
      <c r="F29" s="6">
        <f>F28*(1+B$10)^(1/12)+B$5</f>
        <v>145138.28914969394</v>
      </c>
      <c r="G29" s="9">
        <f>IF(F29&gt;=B$13,1,0)</f>
        <v>0</v>
      </c>
    </row>
    <row r="30" spans="4:7">
      <c r="D30" s="1">
        <f>IF(AND(G30=1,G29=0),1,0)</f>
        <v>0</v>
      </c>
      <c r="E30" s="1">
        <v>28</v>
      </c>
      <c r="F30" s="6">
        <f>F29*(1+B$10)^(1/12)+B$5</f>
        <v>148958.92213782558</v>
      </c>
      <c r="G30" s="9">
        <f>IF(F30&gt;=B$13,1,0)</f>
        <v>0</v>
      </c>
    </row>
    <row r="31" spans="4:7">
      <c r="D31" s="1">
        <f>IF(AND(G31=1,G30=0),1,0)</f>
        <v>0</v>
      </c>
      <c r="E31" s="1">
        <v>29</v>
      </c>
      <c r="F31" s="6">
        <f>F30*(1+B$10)^(1/12)+B$5</f>
        <v>152801.15754034402</v>
      </c>
      <c r="G31" s="9">
        <f>IF(F31&gt;=B$13,1,0)</f>
        <v>0</v>
      </c>
    </row>
    <row r="32" spans="4:7">
      <c r="D32" s="1">
        <f>IF(AND(G32=1,G31=0),1,0)</f>
        <v>0</v>
      </c>
      <c r="E32" s="1">
        <v>30</v>
      </c>
      <c r="F32" s="6">
        <f>F31*(1+B$10)^(1/12)+B$5</f>
        <v>156665.11750044095</v>
      </c>
      <c r="G32" s="9">
        <f>IF(F32&gt;=B$13,1,0)</f>
        <v>0</v>
      </c>
    </row>
    <row r="33" spans="4:7">
      <c r="D33" s="1">
        <f>IF(AND(G33=1,G32=0),1,0)</f>
        <v>0</v>
      </c>
      <c r="E33" s="1">
        <v>31</v>
      </c>
      <c r="F33" s="6">
        <f>F32*(1+B$10)^(1/12)+B$5</f>
        <v>160550.92485192337</v>
      </c>
      <c r="G33" s="9">
        <f>IF(F33&gt;=B$13,1,0)</f>
        <v>0</v>
      </c>
    </row>
    <row r="34" spans="4:7">
      <c r="D34" s="1">
        <f>IF(AND(G34=1,G33=0),1,0)</f>
        <v>0</v>
      </c>
      <c r="E34" s="1">
        <v>32</v>
      </c>
      <c r="F34" s="6">
        <f>F33*(1+B$10)^(1/12)+B$5</f>
        <v>164458.70312311852</v>
      </c>
      <c r="G34" s="9">
        <f>IF(F34&gt;=B$13,1,0)</f>
        <v>0</v>
      </c>
    </row>
    <row r="35" spans="4:7">
      <c r="D35" s="1">
        <f>IF(AND(G35=1,G34=0),1,0)</f>
        <v>0</v>
      </c>
      <c r="E35" s="1">
        <v>33</v>
      </c>
      <c r="F35" s="6">
        <f>F34*(1+B$10)^(1/12)+B$5</f>
        <v>168388.57654080077</v>
      </c>
      <c r="G35" s="9">
        <f>IF(F35&gt;=B$13,1,0)</f>
        <v>0</v>
      </c>
    </row>
    <row r="36" spans="4:7">
      <c r="D36" s="1">
        <f>IF(AND(G36=1,G35=0),1,0)</f>
        <v>0</v>
      </c>
      <c r="E36" s="1">
        <v>34</v>
      </c>
      <c r="F36" s="6">
        <f>F35*(1+B$10)^(1/12)+B$5</f>
        <v>172340.67003414067</v>
      </c>
      <c r="G36" s="9">
        <f>IF(F36&gt;=B$13,1,0)</f>
        <v>0</v>
      </c>
    </row>
    <row r="37" spans="4:7">
      <c r="D37" s="1">
        <f>IF(AND(G37=1,G36=0),1,0)</f>
        <v>0</v>
      </c>
      <c r="E37" s="1">
        <v>35</v>
      </c>
      <c r="F37" s="6">
        <f>F36*(1+B$10)^(1/12)+B$5</f>
        <v>176315.10923867655</v>
      </c>
      <c r="G37" s="9">
        <f>IF(F37&gt;=B$13,1,0)</f>
        <v>0</v>
      </c>
    </row>
    <row r="38" spans="4:7">
      <c r="D38" s="1">
        <f>IF(AND(G38=1,G37=0),1,0)</f>
        <v>0</v>
      </c>
      <c r="E38" s="1">
        <v>36</v>
      </c>
      <c r="F38" s="6">
        <f>F37*(1+B$10)^(1/12)+B$5</f>
        <v>180312.02050030828</v>
      </c>
      <c r="G38" s="9">
        <f>IF(F38&gt;=B$13,1,0)</f>
        <v>0</v>
      </c>
    </row>
    <row r="39" spans="4:7">
      <c r="D39" s="1">
        <f>IF(AND(G39=1,G38=0),1,0)</f>
        <v>0</v>
      </c>
      <c r="E39" s="1">
        <v>37</v>
      </c>
      <c r="F39" s="6">
        <f>F38*(1+B$10)^(1/12)+B$5</f>
        <v>184331.53087931382</v>
      </c>
      <c r="G39" s="9">
        <f>IF(F39&gt;=B$13,1,0)</f>
        <v>0</v>
      </c>
    </row>
    <row r="40" spans="4:7">
      <c r="D40" s="1">
        <f>IF(AND(G40=1,G39=0),1,0)</f>
        <v>0</v>
      </c>
      <c r="E40" s="1">
        <v>38</v>
      </c>
      <c r="F40" s="6">
        <f>F39*(1+B$10)^(1/12)+B$5</f>
        <v>188373.76815438844</v>
      </c>
      <c r="G40" s="9">
        <f>IF(F40&gt;=B$13,1,0)</f>
        <v>0</v>
      </c>
    </row>
    <row r="41" spans="4:7">
      <c r="D41" s="1">
        <f>IF(AND(G41=1,G40=0),1,0)</f>
        <v>0</v>
      </c>
      <c r="E41" s="1">
        <v>39</v>
      </c>
      <c r="F41" s="6">
        <f>F40*(1+B$10)^(1/12)+B$5</f>
        <v>192438.86082670672</v>
      </c>
      <c r="G41" s="9">
        <f>IF(F41&gt;=B$13,1,0)</f>
        <v>0</v>
      </c>
    </row>
    <row r="42" spans="4:7">
      <c r="D42" s="1">
        <f>IF(AND(G42=1,G41=0),1,0)</f>
        <v>0</v>
      </c>
      <c r="E42" s="1">
        <v>40</v>
      </c>
      <c r="F42" s="6">
        <f>F41*(1+B$10)^(1/12)+B$5</f>
        <v>196526.93812400757</v>
      </c>
      <c r="G42" s="9">
        <f>IF(F42&gt;=B$13,1,0)</f>
        <v>0</v>
      </c>
    </row>
    <row r="43" spans="4:7">
      <c r="D43" s="1">
        <f>IF(AND(G43=1,G42=0),1,0)</f>
        <v>0</v>
      </c>
      <c r="E43" s="1">
        <v>41</v>
      </c>
      <c r="F43" s="6">
        <f>F42*(1+B$10)^(1/12)+B$5</f>
        <v>200638.13000470231</v>
      </c>
      <c r="G43" s="9">
        <f>IF(F43&gt;=B$13,1,0)</f>
        <v>0</v>
      </c>
    </row>
    <row r="44" spans="4:7">
      <c r="D44" s="1">
        <f>IF(AND(G44=1,G43=0),1,0)</f>
        <v>0</v>
      </c>
      <c r="E44" s="1">
        <v>42</v>
      </c>
      <c r="F44" s="6">
        <f>F43*(1+B$10)^(1/12)+B$5</f>
        <v>204772.56716200602</v>
      </c>
      <c r="G44" s="9">
        <f>IF(F44&gt;=B$13,1,0)</f>
        <v>0</v>
      </c>
    </row>
    <row r="45" spans="4:7">
      <c r="D45" s="1">
        <f>IF(AND(G45=1,G44=0),1,0)</f>
        <v>0</v>
      </c>
      <c r="E45" s="1">
        <v>43</v>
      </c>
      <c r="F45" s="6">
        <f>F44*(1+B$10)^(1/12)+B$5</f>
        <v>208930.3810280922</v>
      </c>
      <c r="G45" s="9">
        <f>IF(F45&gt;=B$13,1,0)</f>
        <v>0</v>
      </c>
    </row>
    <row r="46" spans="4:7">
      <c r="D46" s="1">
        <f>IF(AND(G46=1,G45=0),1,0)</f>
        <v>0</v>
      </c>
      <c r="E46" s="1">
        <v>44</v>
      </c>
      <c r="F46" s="6">
        <f>F45*(1+B$10)^(1/12)+B$5</f>
        <v>213111.70377827101</v>
      </c>
      <c r="G46" s="9">
        <f>IF(F46&gt;=B$13,1,0)</f>
        <v>0</v>
      </c>
    </row>
    <row r="47" spans="4:7">
      <c r="D47" s="1">
        <f>IF(AND(G47=1,G46=0),1,0)</f>
        <v>0</v>
      </c>
      <c r="E47" s="1">
        <v>45</v>
      </c>
      <c r="F47" s="6">
        <f>F46*(1+B$10)^(1/12)+B$5</f>
        <v>217316.668335191</v>
      </c>
      <c r="G47" s="9">
        <f>IF(F47&gt;=B$13,1,0)</f>
        <v>0</v>
      </c>
    </row>
    <row r="48" spans="4:7">
      <c r="D48" s="1">
        <f>IF(AND(G48=1,G47=0),1,0)</f>
        <v>0</v>
      </c>
      <c r="E48" s="1">
        <v>46</v>
      </c>
      <c r="F48" s="6">
        <f>F47*(1+B$10)^(1/12)+B$5</f>
        <v>221545.40837306471</v>
      </c>
      <c r="G48" s="9">
        <f>IF(F48&gt;=B$13,1,0)</f>
        <v>0</v>
      </c>
    </row>
    <row r="49" spans="4:7">
      <c r="D49" s="1">
        <f>IF(AND(G49=1,G48=0),1,0)</f>
        <v>0</v>
      </c>
      <c r="E49" s="1">
        <v>47</v>
      </c>
      <c r="F49" s="6">
        <f>F48*(1+B$10)^(1/12)+B$5</f>
        <v>225798.0583219181</v>
      </c>
      <c r="G49" s="9">
        <f>IF(F49&gt;=B$13,1,0)</f>
        <v>0</v>
      </c>
    </row>
    <row r="50" spans="4:7">
      <c r="D50" s="1">
        <f>IF(AND(G50=1,G49=0),1,0)</f>
        <v>0</v>
      </c>
      <c r="E50" s="1">
        <v>48</v>
      </c>
      <c r="F50" s="6">
        <f>F49*(1+B$10)^(1/12)+B$5</f>
        <v>230074.75337186403</v>
      </c>
      <c r="G50" s="9">
        <f>IF(F50&gt;=B$13,1,0)</f>
        <v>0</v>
      </c>
    </row>
    <row r="51" spans="4:7">
      <c r="D51" s="1">
        <f>IF(AND(G51=1,G50=0),1,0)</f>
        <v>0</v>
      </c>
      <c r="E51" s="1">
        <v>49</v>
      </c>
      <c r="F51" s="6">
        <f>F50*(1+B$10)^(1/12)+B$5</f>
        <v>234375.62947739995</v>
      </c>
      <c r="G51" s="9">
        <f>IF(F51&gt;=B$13,1,0)</f>
        <v>0</v>
      </c>
    </row>
    <row r="52" spans="4:7">
      <c r="D52" s="1">
        <f>IF(AND(G52=1,G51=0),1,0)</f>
        <v>0</v>
      </c>
      <c r="E52" s="1">
        <v>50</v>
      </c>
      <c r="F52" s="6">
        <f>F51*(1+B$10)^(1/12)+B$5</f>
        <v>238700.8233617298</v>
      </c>
      <c r="G52" s="9">
        <f>IF(F52&gt;=B$13,1,0)</f>
        <v>0</v>
      </c>
    </row>
    <row r="53" spans="4:7">
      <c r="D53" s="1">
        <f>IF(AND(G53=1,G52=0),1,0)</f>
        <v>0</v>
      </c>
      <c r="E53" s="1">
        <v>51</v>
      </c>
      <c r="F53" s="6">
        <f>F52*(1+B$10)^(1/12)+B$5</f>
        <v>243050.47252111035</v>
      </c>
      <c r="G53" s="9">
        <f>IF(F53&gt;=B$13,1,0)</f>
        <v>0</v>
      </c>
    </row>
    <row r="54" spans="4:7">
      <c r="D54" s="1">
        <f>IF(AND(G54=1,G53=0),1,0)</f>
        <v>0</v>
      </c>
      <c r="E54" s="1">
        <v>52</v>
      </c>
      <c r="F54" s="6">
        <f>F53*(1+B$10)^(1/12)+B$5</f>
        <v>247424.71522922226</v>
      </c>
      <c r="G54" s="9">
        <f>IF(F54&gt;=B$13,1,0)</f>
        <v>0</v>
      </c>
    </row>
    <row r="55" spans="4:7">
      <c r="D55" s="1">
        <f>IF(AND(G55=1,G54=0),1,0)</f>
        <v>0</v>
      </c>
      <c r="E55" s="1">
        <v>53</v>
      </c>
      <c r="F55" s="6">
        <f>F54*(1+B$10)^(1/12)+B$5</f>
        <v>251823.69054156562</v>
      </c>
      <c r="G55" s="9">
        <f>IF(F55&gt;=B$13,1,0)</f>
        <v>0</v>
      </c>
    </row>
    <row r="56" spans="4:7">
      <c r="D56" s="1">
        <f>IF(AND(G56=1,G55=0),1,0)</f>
        <v>0</v>
      </c>
      <c r="E56" s="1">
        <v>54</v>
      </c>
      <c r="F56" s="6">
        <f>F55*(1+B$10)^(1/12)+B$5</f>
        <v>256247.5382998806</v>
      </c>
      <c r="G56" s="9">
        <f>IF(F56&gt;=B$13,1,0)</f>
        <v>0</v>
      </c>
    </row>
    <row r="57" spans="4:7">
      <c r="D57" s="1">
        <f>IF(AND(G57=1,G56=0),1,0)</f>
        <v>0</v>
      </c>
      <c r="E57" s="1">
        <v>55</v>
      </c>
      <c r="F57" s="6">
        <f>F56*(1+B$10)^(1/12)+B$5</f>
        <v>260696.39913659284</v>
      </c>
      <c r="G57" s="9">
        <f>IF(F57&gt;=B$13,1,0)</f>
        <v>0</v>
      </c>
    </row>
    <row r="58" spans="4:7">
      <c r="D58" s="1">
        <f>IF(AND(G58=1,G57=0),1,0)</f>
        <v>0</v>
      </c>
      <c r="E58" s="1">
        <v>56</v>
      </c>
      <c r="F58" s="6">
        <f>F57*(1+B$10)^(1/12)+B$5</f>
        <v>265170.41447928414</v>
      </c>
      <c r="G58" s="9">
        <f>IF(F58&gt;=B$13,1,0)</f>
        <v>0</v>
      </c>
    </row>
    <row r="59" spans="4:7">
      <c r="D59" s="1">
        <f>IF(AND(G59=1,G58=0),1,0)</f>
        <v>0</v>
      </c>
      <c r="E59" s="1">
        <v>57</v>
      </c>
      <c r="F59" s="6">
        <f>F58*(1+B$10)^(1/12)+B$5</f>
        <v>269669.72655518854</v>
      </c>
      <c r="G59" s="9">
        <f>IF(F59&gt;=B$13,1,0)</f>
        <v>0</v>
      </c>
    </row>
    <row r="60" spans="4:7">
      <c r="D60" s="1">
        <f>IF(AND(G60=1,G59=0),1,0)</f>
        <v>0</v>
      </c>
      <c r="E60" s="1">
        <v>58</v>
      </c>
      <c r="F60" s="6">
        <f>F59*(1+B$10)^(1/12)+B$5</f>
        <v>274194.47839571338</v>
      </c>
      <c r="G60" s="9">
        <f>IF(F60&gt;=B$13,1,0)</f>
        <v>0</v>
      </c>
    </row>
    <row r="61" spans="4:7">
      <c r="D61" s="1">
        <f>IF(AND(G61=1,G60=0),1,0)</f>
        <v>0</v>
      </c>
      <c r="E61" s="1">
        <v>59</v>
      </c>
      <c r="F61" s="6">
        <f>F60*(1+B$10)^(1/12)+B$5</f>
        <v>278744.81384098652</v>
      </c>
      <c r="G61" s="9">
        <f>IF(F61&gt;=B$13,1,0)</f>
        <v>0</v>
      </c>
    </row>
    <row r="62" spans="4:7">
      <c r="D62" s="1">
        <f>IF(AND(G62=1,G61=0),1,0)</f>
        <v>0</v>
      </c>
      <c r="E62" s="1">
        <v>60</v>
      </c>
      <c r="F62" s="6">
        <f>F61*(1+B$10)^(1/12)+B$5</f>
        <v>283320.87754442869</v>
      </c>
      <c r="G62" s="9">
        <f>IF(F62&gt;=B$13,1,0)</f>
        <v>0</v>
      </c>
    </row>
    <row r="63" spans="4:7">
      <c r="D63" s="1">
        <f>IF(AND(G63=1,G62=0),1,0)</f>
        <v>0</v>
      </c>
      <c r="E63" s="1">
        <v>61</v>
      </c>
      <c r="F63" s="6">
        <f>F62*(1+B$10)^(1/12)+B$5</f>
        <v>287922.81497735216</v>
      </c>
      <c r="G63" s="9">
        <f>IF(F63&gt;=B$13,1,0)</f>
        <v>0</v>
      </c>
    </row>
    <row r="64" spans="4:7">
      <c r="D64" s="1">
        <f>IF(AND(G64=1,G63=0),1,0)</f>
        <v>0</v>
      </c>
      <c r="E64" s="1">
        <v>62</v>
      </c>
      <c r="F64" s="6">
        <f>F63*(1+B$10)^(1/12)+B$5</f>
        <v>292550.77243358508</v>
      </c>
      <c r="G64" s="9">
        <f>IF(F64&gt;=B$13,1,0)</f>
        <v>0</v>
      </c>
    </row>
    <row r="65" spans="4:7">
      <c r="D65" s="1">
        <f>IF(AND(G65=1,G64=0),1,0)</f>
        <v>0</v>
      </c>
      <c r="E65" s="1">
        <v>63</v>
      </c>
      <c r="F65" s="6">
        <f>F64*(1+B$10)^(1/12)+B$5</f>
        <v>297204.89703412226</v>
      </c>
      <c r="G65" s="9">
        <f>IF(F65&gt;=B$13,1,0)</f>
        <v>0</v>
      </c>
    </row>
    <row r="66" spans="4:7">
      <c r="D66" s="1">
        <f>IF(AND(G66=1,G65=0),1,0)</f>
        <v>0</v>
      </c>
      <c r="E66" s="1">
        <v>64</v>
      </c>
      <c r="F66" s="6">
        <f>F65*(1+B$10)^(1/12)+B$5</f>
        <v>301885.33673180197</v>
      </c>
      <c r="G66" s="9">
        <f>IF(F66&gt;=B$13,1,0)</f>
        <v>0</v>
      </c>
    </row>
    <row r="67" spans="4:7">
      <c r="D67" s="1">
        <f>IF(AND(G67=1,G66=0),1,0)</f>
        <v>0</v>
      </c>
      <c r="E67" s="1">
        <v>65</v>
      </c>
      <c r="F67" s="6">
        <f>F66*(1+B$10)^(1/12)+B$5</f>
        <v>306592.24031600938</v>
      </c>
      <c r="G67" s="9">
        <f>IF(F67&gt;=B$13,1,0)</f>
        <v>0</v>
      </c>
    </row>
    <row r="68" spans="4:7">
      <c r="D68" s="1">
        <f>IF(AND(G68=1,G67=0),1,0)</f>
        <v>0</v>
      </c>
      <c r="E68" s="1">
        <v>66</v>
      </c>
      <c r="F68" s="6">
        <f>F67*(1+B$10)^(1/12)+B$5</f>
        <v>311325.75741740642</v>
      </c>
      <c r="G68" s="9">
        <f>IF(F68&gt;=B$13,1,0)</f>
        <v>0</v>
      </c>
    </row>
    <row r="69" spans="4:7">
      <c r="D69" s="1">
        <f>IF(AND(G69=1,G68=0),1,0)</f>
        <v>0</v>
      </c>
      <c r="E69" s="1">
        <v>67</v>
      </c>
      <c r="F69" s="6">
        <f>F68*(1+B$10)^(1/12)+B$5</f>
        <v>316086.03851268848</v>
      </c>
      <c r="G69" s="9">
        <f>IF(F69&gt;=B$13,1,0)</f>
        <v>0</v>
      </c>
    </row>
    <row r="70" spans="4:7">
      <c r="D70" s="1">
        <f>IF(AND(G70=1,G69=0),1,0)</f>
        <v>0</v>
      </c>
      <c r="E70" s="1">
        <v>68</v>
      </c>
      <c r="F70" s="6">
        <f>F69*(1+B$10)^(1/12)+B$5</f>
        <v>320873.23492936819</v>
      </c>
      <c r="G70" s="9">
        <f>IF(F70&gt;=B$13,1,0)</f>
        <v>0</v>
      </c>
    </row>
    <row r="71" spans="4:7">
      <c r="D71" s="1">
        <f>IF(AND(G71=1,G70=0),1,0)</f>
        <v>0</v>
      </c>
      <c r="E71" s="1">
        <v>69</v>
      </c>
      <c r="F71" s="6">
        <f>F70*(1+B$10)^(1/12)+B$5</f>
        <v>325687.49885058589</v>
      </c>
      <c r="G71" s="9">
        <f>IF(F71&gt;=B$13,1,0)</f>
        <v>0</v>
      </c>
    </row>
    <row r="72" spans="4:7">
      <c r="D72" s="1">
        <f>IF(AND(G72=1,G71=0),1,0)</f>
        <v>0</v>
      </c>
      <c r="E72" s="1">
        <v>70</v>
      </c>
      <c r="F72" s="6">
        <f>F71*(1+B$10)^(1/12)+B$5</f>
        <v>330528.9833199475</v>
      </c>
      <c r="G72" s="9">
        <f>IF(F72&gt;=B$13,1,0)</f>
        <v>0</v>
      </c>
    </row>
    <row r="73" spans="4:7">
      <c r="D73" s="1">
        <f>IF(AND(G73=1,G72=0),1,0)</f>
        <v>0</v>
      </c>
      <c r="E73" s="1">
        <v>71</v>
      </c>
      <c r="F73" s="6">
        <f>F72*(1+B$10)^(1/12)+B$5</f>
        <v>335397.84224638972</v>
      </c>
      <c r="G73" s="9">
        <f>IF(F73&gt;=B$13,1,0)</f>
        <v>0</v>
      </c>
    </row>
    <row r="74" spans="4:7">
      <c r="D74" s="1">
        <f>IF(AND(G74=1,G73=0),1,0)</f>
        <v>0</v>
      </c>
      <c r="E74" s="1">
        <v>72</v>
      </c>
      <c r="F74" s="6">
        <f>F73*(1+B$10)^(1/12)+B$5</f>
        <v>340294.23040907283</v>
      </c>
      <c r="G74" s="9">
        <f>IF(F74&gt;=B$13,1,0)</f>
        <v>0</v>
      </c>
    </row>
    <row r="75" spans="4:7">
      <c r="D75" s="1">
        <f>IF(AND(G75=1,G74=0),1,0)</f>
        <v>0</v>
      </c>
      <c r="E75" s="1">
        <v>73</v>
      </c>
      <c r="F75" s="6">
        <f>F74*(1+B$10)^(1/12)+B$5</f>
        <v>345218.30346230092</v>
      </c>
      <c r="G75" s="9">
        <f>IF(F75&gt;=B$13,1,0)</f>
        <v>0</v>
      </c>
    </row>
    <row r="76" spans="4:7">
      <c r="D76" s="1">
        <f>IF(AND(G76=1,G75=0),1,0)</f>
        <v>0</v>
      </c>
      <c r="E76" s="1">
        <v>74</v>
      </c>
      <c r="F76" s="6">
        <f>F75*(1+B$10)^(1/12)+B$5</f>
        <v>350170.21794047015</v>
      </c>
      <c r="G76" s="9">
        <f>IF(F76&gt;=B$13,1,0)</f>
        <v>0</v>
      </c>
    </row>
    <row r="77" spans="4:7">
      <c r="D77" s="1">
        <f>IF(AND(G77=1,G76=0),1,0)</f>
        <v>0</v>
      </c>
      <c r="E77" s="1">
        <v>75</v>
      </c>
      <c r="F77" s="6">
        <f>F76*(1+B$10)^(1/12)+B$5</f>
        <v>355150.13126304495</v>
      </c>
      <c r="G77" s="9">
        <f>IF(F77&gt;=B$13,1,0)</f>
        <v>0</v>
      </c>
    </row>
    <row r="78" spans="4:7">
      <c r="D78" s="1">
        <f>IF(AND(G78=1,G77=0),1,0)</f>
        <v>0</v>
      </c>
      <c r="E78" s="1">
        <v>76</v>
      </c>
      <c r="F78" s="6">
        <f>F77*(1+B$10)^(1/12)+B$5</f>
        <v>360158.20173956227</v>
      </c>
      <c r="G78" s="9">
        <f>IF(F78&gt;=B$13,1,0)</f>
        <v>0</v>
      </c>
    </row>
    <row r="79" spans="4:7">
      <c r="D79" s="1">
        <f>IF(AND(G79=1,G78=0),1,0)</f>
        <v>0</v>
      </c>
      <c r="E79" s="1">
        <v>77</v>
      </c>
      <c r="F79" s="6">
        <f>F78*(1+B$10)^(1/12)+B$5</f>
        <v>365194.5885746642</v>
      </c>
      <c r="G79" s="9">
        <f>IF(F79&gt;=B$13,1,0)</f>
        <v>0</v>
      </c>
    </row>
    <row r="80" spans="4:7">
      <c r="D80" s="1">
        <f>IF(AND(G80=1,G79=0),1,0)</f>
        <v>0</v>
      </c>
      <c r="E80" s="1">
        <v>78</v>
      </c>
      <c r="F80" s="6">
        <f>F79*(1+B$10)^(1/12)+B$5</f>
        <v>370259.45187315898</v>
      </c>
      <c r="G80" s="9">
        <f>IF(F80&gt;=B$13,1,0)</f>
        <v>0</v>
      </c>
    </row>
    <row r="81" spans="4:7">
      <c r="D81" s="1">
        <f>IF(AND(G81=1,G80=0),1,0)</f>
        <v>0</v>
      </c>
      <c r="E81" s="1">
        <v>79</v>
      </c>
      <c r="F81" s="6">
        <f>F80*(1+B$10)^(1/12)+B$5</f>
        <v>375352.95264511078</v>
      </c>
      <c r="G81" s="9">
        <f>IF(F81&gt;=B$13,1,0)</f>
        <v>0</v>
      </c>
    </row>
    <row r="82" spans="4:7">
      <c r="D82" s="1">
        <f>IF(AND(G82=1,G81=0),1,0)</f>
        <v>0</v>
      </c>
      <c r="E82" s="1">
        <v>80</v>
      </c>
      <c r="F82" s="6">
        <f>F81*(1+B$10)^(1/12)+B$5</f>
        <v>380475.25281095807</v>
      </c>
      <c r="G82" s="9">
        <f>IF(F82&gt;=B$13,1,0)</f>
        <v>0</v>
      </c>
    </row>
    <row r="83" spans="4:7">
      <c r="D83" s="1">
        <f>IF(AND(G83=1,G82=0),1,0)</f>
        <v>0</v>
      </c>
      <c r="E83" s="1">
        <v>81</v>
      </c>
      <c r="F83" s="6">
        <f>F82*(1+B$10)^(1/12)+B$5</f>
        <v>385626.51520666102</v>
      </c>
      <c r="G83" s="9">
        <f>IF(F83&gt;=B$13,1,0)</f>
        <v>0</v>
      </c>
    </row>
    <row r="84" spans="4:7">
      <c r="D84" s="1">
        <f>IF(AND(G84=1,G83=0),1,0)</f>
        <v>0</v>
      </c>
      <c r="E84" s="1">
        <v>82</v>
      </c>
      <c r="F84" s="6">
        <f>F83*(1+B$10)^(1/12)+B$5</f>
        <v>390806.90358887793</v>
      </c>
      <c r="G84" s="9">
        <f>IF(F84&gt;=B$13,1,0)</f>
        <v>0</v>
      </c>
    </row>
    <row r="85" spans="4:7">
      <c r="D85" s="1">
        <f>IF(AND(G85=1,G84=0),1,0)</f>
        <v>0</v>
      </c>
      <c r="E85" s="1">
        <v>83</v>
      </c>
      <c r="F85" s="6">
        <f>F84*(1+B$10)^(1/12)+B$5</f>
        <v>396016.58264017111</v>
      </c>
      <c r="G85" s="9">
        <f>IF(F85&gt;=B$13,1,0)</f>
        <v>0</v>
      </c>
    </row>
    <row r="86" spans="4:7">
      <c r="D86" s="1">
        <f>IF(AND(G86=1,G85=0),1,0)</f>
        <v>0</v>
      </c>
      <c r="E86" s="1">
        <v>84</v>
      </c>
      <c r="F86" s="6">
        <f>F85*(1+B$10)^(1/12)+B$5</f>
        <v>401255.71797424206</v>
      </c>
      <c r="G86" s="9">
        <f>IF(F86&gt;=B$13,1,0)</f>
        <v>0</v>
      </c>
    </row>
    <row r="87" spans="4:7">
      <c r="D87" s="1">
        <f>IF(AND(G87=1,G86=0),1,0)</f>
        <v>0</v>
      </c>
      <c r="E87" s="1">
        <v>85</v>
      </c>
      <c r="F87" s="6">
        <f>F86*(1+B$10)^(1/12)+B$5</f>
        <v>406524.47614119609</v>
      </c>
      <c r="G87" s="9">
        <f>IF(F87&gt;=B$13,1,0)</f>
        <v>0</v>
      </c>
    </row>
    <row r="88" spans="4:7">
      <c r="D88" s="1">
        <f>IF(AND(G88=1,G87=0),1,0)</f>
        <v>0</v>
      </c>
      <c r="E88" s="1">
        <v>86</v>
      </c>
      <c r="F88" s="6">
        <f>F87*(1+B$10)^(1/12)+B$5</f>
        <v>411823.02463283716</v>
      </c>
      <c r="G88" s="9">
        <f>IF(F88&gt;=B$13,1,0)</f>
        <v>0</v>
      </c>
    </row>
    <row r="89" spans="4:7">
      <c r="D89" s="1">
        <f>IF(AND(G89=1,G88=0),1,0)</f>
        <v>0</v>
      </c>
      <c r="E89" s="1">
        <v>87</v>
      </c>
      <c r="F89" s="6">
        <f>F88*(1+B$10)^(1/12)+B$5</f>
        <v>417151.53188799223</v>
      </c>
      <c r="G89" s="9">
        <f>IF(F89&gt;=B$13,1,0)</f>
        <v>0</v>
      </c>
    </row>
    <row r="90" spans="4:7">
      <c r="D90" s="1">
        <f>IF(AND(G90=1,G89=0),1,0)</f>
        <v>0</v>
      </c>
      <c r="E90" s="1">
        <v>88</v>
      </c>
      <c r="F90" s="6">
        <f>F89*(1+B$10)^(1/12)+B$5</f>
        <v>422510.16729786579</v>
      </c>
      <c r="G90" s="9">
        <f>IF(F90&gt;=B$13,1,0)</f>
        <v>0</v>
      </c>
    </row>
    <row r="91" spans="4:7">
      <c r="D91" s="1">
        <f>IF(AND(G91=1,G90=0),1,0)</f>
        <v>0</v>
      </c>
      <c r="E91" s="1">
        <v>89</v>
      </c>
      <c r="F91" s="6">
        <f>F90*(1+B$10)^(1/12)+B$5</f>
        <v>427899.10121142486</v>
      </c>
      <c r="G91" s="9">
        <f>IF(F91&gt;=B$13,1,0)</f>
        <v>0</v>
      </c>
    </row>
    <row r="92" spans="4:7">
      <c r="D92" s="1">
        <f>IF(AND(G92=1,G91=0),1,0)</f>
        <v>0</v>
      </c>
      <c r="E92" s="1">
        <v>90</v>
      </c>
      <c r="F92" s="6">
        <f>F91*(1+B$10)^(1/12)+B$5</f>
        <v>433318.50494081428</v>
      </c>
      <c r="G92" s="9">
        <f>IF(F92&gt;=B$13,1,0)</f>
        <v>0</v>
      </c>
    </row>
    <row r="93" spans="4:7">
      <c r="D93" s="1">
        <f>IF(AND(G93=1,G92=0),1,0)</f>
        <v>0</v>
      </c>
      <c r="E93" s="1">
        <v>91</v>
      </c>
      <c r="F93" s="6">
        <f>F92*(1+B$10)^(1/12)+B$5</f>
        <v>438768.55076680274</v>
      </c>
      <c r="G93" s="9">
        <f>IF(F93&gt;=B$13,1,0)</f>
        <v>0</v>
      </c>
    </row>
    <row r="94" spans="4:7">
      <c r="D94" s="1">
        <f>IF(AND(G94=1,G93=0),1,0)</f>
        <v>0</v>
      </c>
      <c r="E94" s="1">
        <v>92</v>
      </c>
      <c r="F94" s="6">
        <f>F93*(1+B$10)^(1/12)+B$5</f>
        <v>444249.41194425937</v>
      </c>
      <c r="G94" s="9">
        <f>IF(F94&gt;=B$13,1,0)</f>
        <v>0</v>
      </c>
    </row>
    <row r="95" spans="4:7">
      <c r="D95" s="1">
        <f>IF(AND(G95=1,G94=0),1,0)</f>
        <v>0</v>
      </c>
      <c r="E95" s="1">
        <v>93</v>
      </c>
      <c r="F95" s="6">
        <f>F94*(1+B$10)^(1/12)+B$5</f>
        <v>449761.26270766149</v>
      </c>
      <c r="G95" s="9">
        <f>IF(F95&gt;=B$13,1,0)</f>
        <v>0</v>
      </c>
    </row>
    <row r="96" spans="4:7">
      <c r="D96" s="1">
        <f>IF(AND(G96=1,G95=0),1,0)</f>
        <v>0</v>
      </c>
      <c r="E96" s="1">
        <v>94</v>
      </c>
      <c r="F96" s="6">
        <f>F95*(1+B$10)^(1/12)+B$5</f>
        <v>455304.27827663359</v>
      </c>
      <c r="G96" s="9">
        <f>IF(F96&gt;=B$13,1,0)</f>
        <v>0</v>
      </c>
    </row>
    <row r="97" spans="4:7">
      <c r="D97" s="1">
        <f>IF(AND(G97=1,G96=0),1,0)</f>
        <v>0</v>
      </c>
      <c r="E97" s="1">
        <v>95</v>
      </c>
      <c r="F97" s="6">
        <f>F96*(1+B$10)^(1/12)+B$5</f>
        <v>460878.63486151729</v>
      </c>
      <c r="G97" s="9">
        <f>IF(F97&gt;=B$13,1,0)</f>
        <v>0</v>
      </c>
    </row>
    <row r="98" spans="4:7">
      <c r="D98" s="1">
        <f>IF(AND(G98=1,G97=0),1,0)</f>
        <v>0</v>
      </c>
      <c r="E98" s="1">
        <v>96</v>
      </c>
      <c r="F98" s="6">
        <f>F97*(1+B$10)^(1/12)+B$5</f>
        <v>466484.50966897316</v>
      </c>
      <c r="G98" s="9">
        <f>IF(F98&gt;=B$13,1,0)</f>
        <v>0</v>
      </c>
    </row>
    <row r="99" spans="4:7">
      <c r="D99" s="1">
        <f>IF(AND(G99=1,G98=0),1,0)</f>
        <v>0</v>
      </c>
      <c r="E99" s="1">
        <v>97</v>
      </c>
      <c r="F99" s="6">
        <f>F98*(1+B$10)^(1/12)+B$5</f>
        <v>472122.08090761397</v>
      </c>
      <c r="G99" s="9">
        <f>IF(F99&gt;=B$13,1,0)</f>
        <v>0</v>
      </c>
    </row>
    <row r="100" spans="4:7">
      <c r="D100" s="1">
        <f>IF(AND(G100=1,G99=0),1,0)</f>
        <v>0</v>
      </c>
      <c r="E100" s="1">
        <v>98</v>
      </c>
      <c r="F100" s="6">
        <f>F99*(1+B$10)^(1/12)+B$5</f>
        <v>477791.52779366996</v>
      </c>
      <c r="G100" s="9">
        <f>IF(F100&gt;=B$13,1,0)</f>
        <v>0</v>
      </c>
    </row>
    <row r="101" spans="4:7">
      <c r="D101" s="1">
        <f>IF(AND(G101=1,G100=0),1,0)</f>
        <v>0</v>
      </c>
      <c r="E101" s="1">
        <v>99</v>
      </c>
      <c r="F101" s="6">
        <f>F100*(1+B$10)^(1/12)+B$5</f>
        <v>483493.03055668587</v>
      </c>
      <c r="G101" s="9">
        <f>IF(F101&gt;=B$13,1,0)</f>
        <v>0</v>
      </c>
    </row>
    <row r="102" spans="4:7">
      <c r="D102" s="1">
        <f>IF(AND(G102=1,G101=0),1,0)</f>
        <v>0</v>
      </c>
      <c r="E102" s="1">
        <v>100</v>
      </c>
      <c r="F102" s="6">
        <f>F101*(1+B$10)^(1/12)+B$5</f>
        <v>489226.77044525056</v>
      </c>
      <c r="G102" s="9">
        <f>IF(F102&gt;=B$13,1,0)</f>
        <v>0</v>
      </c>
    </row>
    <row r="103" spans="4:7">
      <c r="D103" s="1">
        <f>IF(AND(G103=1,G102=0),1,0)</f>
        <v>0</v>
      </c>
      <c r="E103" s="1">
        <v>101</v>
      </c>
      <c r="F103" s="6">
        <f>F102*(1+B$10)^(1/12)+B$5</f>
        <v>494992.92973275873</v>
      </c>
      <c r="G103" s="9">
        <f>IF(F103&gt;=B$13,1,0)</f>
        <v>0</v>
      </c>
    </row>
    <row r="104" spans="4:7">
      <c r="D104" s="1">
        <f>IF(AND(G104=1,G103=0),1,0)</f>
        <v>0</v>
      </c>
      <c r="E104" s="1">
        <v>102</v>
      </c>
      <c r="F104" s="6">
        <f>F103*(1+B$10)^(1/12)+B$5</f>
        <v>500791.69172320544</v>
      </c>
      <c r="G104" s="9">
        <f>IF(F104&gt;=B$13,1,0)</f>
        <v>0</v>
      </c>
    </row>
    <row r="105" spans="4:7">
      <c r="D105" s="1">
        <f>IF(AND(G105=1,G104=0),1,0)</f>
        <v>0</v>
      </c>
      <c r="E105" s="1">
        <v>103</v>
      </c>
      <c r="F105" s="6">
        <f>F104*(1+B$10)^(1/12)+B$5</f>
        <v>506623.24075701309</v>
      </c>
      <c r="G105" s="9">
        <f>IF(F105&gt;=B$13,1,0)</f>
        <v>0</v>
      </c>
    </row>
    <row r="106" spans="4:7">
      <c r="D106" s="1">
        <f>IF(AND(G106=1,G105=0),1,0)</f>
        <v>0</v>
      </c>
      <c r="E106" s="1">
        <v>104</v>
      </c>
      <c r="F106" s="6">
        <f>F105*(1+B$10)^(1/12)+B$5</f>
        <v>512487.76221689169</v>
      </c>
      <c r="G106" s="9">
        <f>IF(F106&gt;=B$13,1,0)</f>
        <v>0</v>
      </c>
    </row>
    <row r="107" spans="4:7">
      <c r="D107" s="1">
        <f>IF(AND(G107=1,G106=0),1,0)</f>
        <v>0</v>
      </c>
      <c r="E107" s="1">
        <v>105</v>
      </c>
      <c r="F107" s="6">
        <f>F106*(1+B$10)^(1/12)+B$5</f>
        <v>518385.44253373198</v>
      </c>
      <c r="G107" s="9">
        <f>IF(F107&gt;=B$13,1,0)</f>
        <v>0</v>
      </c>
    </row>
    <row r="108" spans="4:7">
      <c r="D108" s="1">
        <f>IF(AND(G108=1,G107=0),1,0)</f>
        <v>0</v>
      </c>
      <c r="E108" s="1">
        <v>106</v>
      </c>
      <c r="F108" s="6">
        <f>F107*(1+B$10)^(1/12)+B$5</f>
        <v>524316.46919253212</v>
      </c>
      <c r="G108" s="9">
        <f>IF(F108&gt;=B$13,1,0)</f>
        <v>0</v>
      </c>
    </row>
    <row r="109" spans="4:7">
      <c r="D109" s="1">
        <f>IF(AND(G109=1,G108=0),1,0)</f>
        <v>0</v>
      </c>
      <c r="E109" s="1">
        <v>107</v>
      </c>
      <c r="F109" s="6">
        <f>F108*(1+B$10)^(1/12)+B$5</f>
        <v>530281.03073835769</v>
      </c>
      <c r="G109" s="9">
        <f>IF(F109&gt;=B$13,1,0)</f>
        <v>0</v>
      </c>
    </row>
    <row r="110" spans="4:7">
      <c r="D110" s="1">
        <f>IF(AND(G110=1,G109=0),1,0)</f>
        <v>0</v>
      </c>
      <c r="E110" s="1">
        <v>108</v>
      </c>
      <c r="F110" s="6">
        <f>F109*(1+B$10)^(1/12)+B$5</f>
        <v>536279.31678233552</v>
      </c>
      <c r="G110" s="9">
        <f>IF(F110&gt;=B$13,1,0)</f>
        <v>0</v>
      </c>
    </row>
    <row r="111" spans="4:7">
      <c r="D111" s="1">
        <f>IF(AND(G111=1,G110=0),1,0)</f>
        <v>0</v>
      </c>
      <c r="E111" s="1">
        <v>109</v>
      </c>
      <c r="F111" s="6">
        <f>F110*(1+B$10)^(1/12)+B$5</f>
        <v>542311.51800768124</v>
      </c>
      <c r="G111" s="9">
        <f>IF(F111&gt;=B$13,1,0)</f>
        <v>0</v>
      </c>
    </row>
    <row r="112" spans="4:7">
      <c r="D112" s="1">
        <f>IF(AND(G112=1,G111=0),1,0)</f>
        <v>0</v>
      </c>
      <c r="E112" s="1">
        <v>110</v>
      </c>
      <c r="F112" s="6">
        <f>F111*(1+B$10)^(1/12)+B$5</f>
        <v>548377.82617576118</v>
      </c>
      <c r="G112" s="9">
        <f>IF(F112&gt;=B$13,1,0)</f>
        <v>0</v>
      </c>
    </row>
    <row r="113" spans="4:7">
      <c r="D113" s="1">
        <f>IF(AND(G113=1,G112=0),1,0)</f>
        <v>0</v>
      </c>
      <c r="E113" s="1">
        <v>111</v>
      </c>
      <c r="F113" s="6">
        <f>F112*(1+B$10)^(1/12)+B$5</f>
        <v>554478.43413218821</v>
      </c>
      <c r="G113" s="9">
        <f>IF(F113&gt;=B$13,1,0)</f>
        <v>0</v>
      </c>
    </row>
    <row r="114" spans="4:7">
      <c r="D114" s="1">
        <f>IF(AND(G114=1,G113=0),1,0)</f>
        <v>0</v>
      </c>
      <c r="E114" s="1">
        <v>112</v>
      </c>
      <c r="F114" s="6">
        <f>F113*(1+B$10)^(1/12)+B$5</f>
        <v>560613.53581295244</v>
      </c>
      <c r="G114" s="9">
        <f>IF(F114&gt;=B$13,1,0)</f>
        <v>0</v>
      </c>
    </row>
    <row r="115" spans="4:7">
      <c r="D115" s="1">
        <f>IF(AND(G115=1,G114=0),1,0)</f>
        <v>0</v>
      </c>
      <c r="E115" s="1">
        <v>113</v>
      </c>
      <c r="F115" s="6">
        <f>F114*(1+B$10)^(1/12)+B$5</f>
        <v>566783.32625058619</v>
      </c>
      <c r="G115" s="9">
        <f>IF(F115&gt;=B$13,1,0)</f>
        <v>0</v>
      </c>
    </row>
    <row r="116" spans="4:7">
      <c r="D116" s="1">
        <f>IF(AND(G116=1,G115=0),1,0)</f>
        <v>0</v>
      </c>
      <c r="E116" s="1">
        <v>114</v>
      </c>
      <c r="F116" s="6">
        <f>F115*(1+B$10)^(1/12)+B$5</f>
        <v>572988.00158036419</v>
      </c>
      <c r="G116" s="9">
        <f>IF(F116&gt;=B$13,1,0)</f>
        <v>0</v>
      </c>
    </row>
    <row r="117" spans="4:7">
      <c r="D117" s="1">
        <f>IF(AND(G117=1,G116=0),1,0)</f>
        <v>0</v>
      </c>
      <c r="E117" s="1">
        <v>115</v>
      </c>
      <c r="F117" s="6">
        <f>F116*(1+B$10)^(1/12)+B$5</f>
        <v>579227.75904653838</v>
      </c>
      <c r="G117" s="9">
        <f>IF(F117&gt;=B$13,1,0)</f>
        <v>0</v>
      </c>
    </row>
    <row r="118" spans="4:7">
      <c r="D118" s="1">
        <f>IF(AND(G118=1,G117=0),1,0)</f>
        <v>0</v>
      </c>
      <c r="E118" s="1">
        <v>116</v>
      </c>
      <c r="F118" s="6">
        <f>F117*(1+B$10)^(1/12)+B$5</f>
        <v>585502.79700860847</v>
      </c>
      <c r="G118" s="9">
        <f>IF(F118&gt;=B$13,1,0)</f>
        <v>0</v>
      </c>
    </row>
    <row r="119" spans="4:7">
      <c r="D119" s="1">
        <f>IF(AND(G119=1,G118=0),1,0)</f>
        <v>0</v>
      </c>
      <c r="E119" s="1">
        <v>117</v>
      </c>
      <c r="F119" s="6">
        <f>F118*(1+B$10)^(1/12)+B$5</f>
        <v>591813.3149476276</v>
      </c>
      <c r="G119" s="9">
        <f>IF(F119&gt;=B$13,1,0)</f>
        <v>0</v>
      </c>
    </row>
    <row r="120" spans="4:7">
      <c r="D120" s="1">
        <f>IF(AND(G120=1,G119=0),1,0)</f>
        <v>0</v>
      </c>
      <c r="E120" s="1">
        <v>118</v>
      </c>
      <c r="F120" s="6">
        <f>F119*(1+B$10)^(1/12)+B$5</f>
        <v>598159.5134725438</v>
      </c>
      <c r="G120" s="9">
        <f>IF(F120&gt;=B$13,1,0)</f>
        <v>0</v>
      </c>
    </row>
    <row r="121" spans="4:7">
      <c r="D121" s="1">
        <f>IF(AND(G121=1,G120=0),1,0)</f>
        <v>0</v>
      </c>
      <c r="E121" s="1">
        <v>119</v>
      </c>
      <c r="F121" s="6">
        <f>F120*(1+B$10)^(1/12)+B$5</f>
        <v>604541.59432657715</v>
      </c>
      <c r="G121" s="9">
        <f>IF(F121&gt;=B$13,1,0)</f>
        <v>0</v>
      </c>
    </row>
    <row r="122" spans="4:7">
      <c r="D122" s="1">
        <f>IF(AND(G122=1,G121=0),1,0)</f>
        <v>0</v>
      </c>
      <c r="E122" s="1">
        <v>120</v>
      </c>
      <c r="F122" s="6">
        <f>F121*(1+B$10)^(1/12)+B$5</f>
        <v>610959.76039363339</v>
      </c>
      <c r="G122" s="9">
        <f>IF(F122&gt;=B$13,1,0)</f>
        <v>0</v>
      </c>
    </row>
    <row r="123" spans="4:7">
      <c r="D123" s="1">
        <f>IF(AND(G123=1,G122=0),1,0)</f>
        <v>0</v>
      </c>
      <c r="E123" s="1">
        <v>121</v>
      </c>
      <c r="F123" s="6">
        <f>F122*(1+B$10)^(1/12)+B$5</f>
        <v>617414.2157047533</v>
      </c>
      <c r="G123" s="9">
        <f>IF(F123&gt;=B$13,1,0)</f>
        <v>0</v>
      </c>
    </row>
    <row r="124" spans="4:7">
      <c r="D124" s="1">
        <f>IF(AND(G124=1,G123=0),1,0)</f>
        <v>0</v>
      </c>
      <c r="E124" s="1">
        <v>122</v>
      </c>
      <c r="F124" s="6">
        <f>F123*(1+B$10)^(1/12)+B$5</f>
        <v>623905.16544459877</v>
      </c>
      <c r="G124" s="9">
        <f>IF(F124&gt;=B$13,1,0)</f>
        <v>0</v>
      </c>
    </row>
    <row r="125" spans="4:7">
      <c r="D125" s="1">
        <f>IF(AND(G125=1,G124=0),1,0)</f>
        <v>0</v>
      </c>
      <c r="E125" s="1">
        <v>123</v>
      </c>
      <c r="F125" s="6">
        <f>F124*(1+B$10)^(1/12)+B$5</f>
        <v>630432.81595797569</v>
      </c>
      <c r="G125" s="9">
        <f>IF(F125&gt;=B$13,1,0)</f>
        <v>0</v>
      </c>
    </row>
    <row r="126" spans="4:7">
      <c r="D126" s="1">
        <f>IF(AND(G126=1,G125=0),1,0)</f>
        <v>0</v>
      </c>
      <c r="E126" s="1">
        <v>124</v>
      </c>
      <c r="F126" s="6">
        <f>F125*(1+B$10)^(1/12)+B$5</f>
        <v>636997.37475639337</v>
      </c>
      <c r="G126" s="9">
        <f>IF(F126&gt;=B$13,1,0)</f>
        <v>0</v>
      </c>
    </row>
    <row r="127" spans="4:7">
      <c r="D127" s="1">
        <f>IF(AND(G127=1,G126=0),1,0)</f>
        <v>0</v>
      </c>
      <c r="E127" s="1">
        <v>125</v>
      </c>
      <c r="F127" s="6">
        <f>F126*(1+B$10)^(1/12)+B$5</f>
        <v>643599.05052466155</v>
      </c>
      <c r="G127" s="9">
        <f>IF(F127&gt;=B$13,1,0)</f>
        <v>0</v>
      </c>
    </row>
    <row r="128" spans="4:7">
      <c r="D128" s="1">
        <f>IF(AND(G128=1,G127=0),1,0)</f>
        <v>0</v>
      </c>
      <c r="E128" s="1">
        <v>126</v>
      </c>
      <c r="F128" s="6">
        <f>F127*(1+B$10)^(1/12)+B$5</f>
        <v>650238.05312752398</v>
      </c>
      <c r="G128" s="9">
        <f>IF(F128&gt;=B$13,1,0)</f>
        <v>0</v>
      </c>
    </row>
    <row r="129" spans="4:7">
      <c r="D129" s="1">
        <f>IF(AND(G129=1,G128=0),1,0)</f>
        <v>0</v>
      </c>
      <c r="E129" s="1">
        <v>127</v>
      </c>
      <c r="F129" s="6">
        <f>F128*(1+B$10)^(1/12)+B$5</f>
        <v>656914.5936163303</v>
      </c>
      <c r="G129" s="9">
        <f>IF(F129&gt;=B$13,1,0)</f>
        <v>0</v>
      </c>
    </row>
    <row r="130" spans="4:7">
      <c r="D130" s="1">
        <f>IF(AND(G130=1,G129=0),1,0)</f>
        <v>0</v>
      </c>
      <c r="E130" s="1">
        <v>128</v>
      </c>
      <c r="F130" s="6">
        <f>F129*(1+B$10)^(1/12)+B$5</f>
        <v>663628.8842357453</v>
      </c>
      <c r="G130" s="9">
        <f>IF(F130&gt;=B$13,1,0)</f>
        <v>0</v>
      </c>
    </row>
    <row r="131" spans="4:7">
      <c r="D131" s="1">
        <f>IF(AND(G131=1,G130=0),1,0)</f>
        <v>0</v>
      </c>
      <c r="E131" s="1">
        <v>129</v>
      </c>
      <c r="F131" s="6">
        <f>F130*(1+B$10)^(1/12)+B$5</f>
        <v>670381.13843049575</v>
      </c>
      <c r="G131" s="9">
        <f>IF(F131&gt;=B$13,1,0)</f>
        <v>0</v>
      </c>
    </row>
    <row r="132" spans="4:7">
      <c r="D132" s="1">
        <f>IF(AND(G132=1,G131=0),1,0)</f>
        <v>0</v>
      </c>
      <c r="E132" s="1">
        <v>130</v>
      </c>
      <c r="F132" s="6">
        <f>F131*(1+B$10)^(1/12)+B$5</f>
        <v>677171.57085215603</v>
      </c>
      <c r="G132" s="9">
        <f>IF(F132&gt;=B$13,1,0)</f>
        <v>0</v>
      </c>
    </row>
    <row r="133" spans="4:7">
      <c r="D133" s="1">
        <f>IF(AND(G133=1,G132=0),1,0)</f>
        <v>0</v>
      </c>
      <c r="E133" s="1">
        <v>131</v>
      </c>
      <c r="F133" s="6">
        <f>F132*(1+B$10)^(1/12)+B$5</f>
        <v>684000.3973659717</v>
      </c>
      <c r="G133" s="9">
        <f>IF(F133&gt;=B$13,1,0)</f>
        <v>0</v>
      </c>
    </row>
    <row r="134" spans="4:7">
      <c r="D134" s="1">
        <f>IF(AND(G134=1,G133=0),1,0)</f>
        <v>0</v>
      </c>
      <c r="E134" s="1">
        <v>132</v>
      </c>
      <c r="F134" s="6">
        <f>F133*(1+B$10)^(1/12)+B$5</f>
        <v>690867.83505772194</v>
      </c>
      <c r="G134" s="9">
        <f>IF(F134&gt;=B$13,1,0)</f>
        <v>0</v>
      </c>
    </row>
    <row r="135" spans="4:7">
      <c r="D135" s="1">
        <f>IF(AND(G135=1,G134=0),1,0)</f>
        <v>0</v>
      </c>
      <c r="E135" s="1">
        <v>133</v>
      </c>
      <c r="F135" s="6">
        <f>F134*(1+B$10)^(1/12)+B$5</f>
        <v>697774.10224062018</v>
      </c>
      <c r="G135" s="9">
        <f>IF(F135&gt;=B$13,1,0)</f>
        <v>0</v>
      </c>
    </row>
    <row r="136" spans="4:7">
      <c r="D136" s="1">
        <f>IF(AND(G136=1,G135=0),1,0)</f>
        <v>0</v>
      </c>
      <c r="E136" s="1">
        <v>134</v>
      </c>
      <c r="F136" s="6">
        <f>F135*(1+B$10)^(1/12)+B$5</f>
        <v>704719.41846225481</v>
      </c>
      <c r="G136" s="9">
        <f>IF(F136&gt;=B$13,1,0)</f>
        <v>0</v>
      </c>
    </row>
    <row r="137" spans="4:7">
      <c r="D137" s="1">
        <f>IF(AND(G137=1,G136=0),1,0)</f>
        <v>0</v>
      </c>
      <c r="E137" s="1">
        <v>135</v>
      </c>
      <c r="F137" s="6">
        <f>F136*(1+B$10)^(1/12)+B$5</f>
        <v>711704.00451156811</v>
      </c>
      <c r="G137" s="9">
        <f>IF(F137&gt;=B$13,1,0)</f>
        <v>0</v>
      </c>
    </row>
    <row r="138" spans="4:7">
      <c r="D138" s="1">
        <f>IF(AND(G138=1,G137=0),1,0)</f>
        <v>0</v>
      </c>
      <c r="E138" s="1">
        <v>136</v>
      </c>
      <c r="F138" s="6">
        <f>F137*(1+B$10)^(1/12)+B$5</f>
        <v>718728.08242587501</v>
      </c>
      <c r="G138" s="9">
        <f>IF(F138&gt;=B$13,1,0)</f>
        <v>0</v>
      </c>
    </row>
    <row r="139" spans="4:7">
      <c r="D139" s="1">
        <f>IF(AND(G139=1,G138=0),1,0)</f>
        <v>0</v>
      </c>
      <c r="E139" s="1">
        <v>137</v>
      </c>
      <c r="F139" s="6">
        <f>F138*(1+B$10)^(1/12)+B$5</f>
        <v>725791.87549792195</v>
      </c>
      <c r="G139" s="9">
        <f>IF(F139&gt;=B$13,1,0)</f>
        <v>0</v>
      </c>
    </row>
    <row r="140" spans="4:7">
      <c r="D140" s="1">
        <f>IF(AND(G140=1,G139=0),1,0)</f>
        <v>0</v>
      </c>
      <c r="E140" s="1">
        <v>138</v>
      </c>
      <c r="F140" s="6">
        <f>F139*(1+B$10)^(1/12)+B$5</f>
        <v>732895.6082829847</v>
      </c>
      <c r="G140" s="9">
        <f>IF(F140&gt;=B$13,1,0)</f>
        <v>0</v>
      </c>
    </row>
    <row r="141" spans="4:7">
      <c r="D141" s="1">
        <f>IF(AND(G141=1,G140=0),1,0)</f>
        <v>0</v>
      </c>
      <c r="E141" s="1">
        <v>139</v>
      </c>
      <c r="F141" s="6">
        <f>F140*(1+B$10)^(1/12)+B$5</f>
        <v>740039.50660600758</v>
      </c>
      <c r="G141" s="9">
        <f>IF(F141&gt;=B$13,1,0)</f>
        <v>0</v>
      </c>
    </row>
    <row r="142" spans="4:7">
      <c r="D142" s="1">
        <f>IF(AND(G142=1,G141=0),1,0)</f>
        <v>0</v>
      </c>
      <c r="E142" s="1">
        <v>140</v>
      </c>
      <c r="F142" s="6">
        <f>F141*(1+B$10)^(1/12)+B$5</f>
        <v>747223.79756878165</v>
      </c>
      <c r="G142" s="9">
        <f>IF(F142&gt;=B$13,1,0)</f>
        <v>0</v>
      </c>
    </row>
    <row r="143" spans="4:7">
      <c r="D143" s="1">
        <f>IF(AND(G143=1,G142=0),1,0)</f>
        <v>0</v>
      </c>
      <c r="E143" s="1">
        <v>141</v>
      </c>
      <c r="F143" s="6">
        <f>F142*(1+B$10)^(1/12)+B$5</f>
        <v>754448.70955716458</v>
      </c>
      <c r="G143" s="9">
        <f>IF(F143&gt;=B$13,1,0)</f>
        <v>0</v>
      </c>
    </row>
    <row r="144" spans="4:7">
      <c r="D144" s="1">
        <f>IF(AND(G144=1,G143=0),1,0)</f>
        <v>0</v>
      </c>
      <c r="E144" s="1">
        <v>142</v>
      </c>
      <c r="F144" s="6">
        <f>F143*(1+B$10)^(1/12)+B$5</f>
        <v>761714.47224834107</v>
      </c>
      <c r="G144" s="9">
        <f>IF(F144&gt;=B$13,1,0)</f>
        <v>0</v>
      </c>
    </row>
    <row r="145" spans="4:7">
      <c r="D145" s="1">
        <f>IF(AND(G145=1,G144=0),1,0)</f>
        <v>0</v>
      </c>
      <c r="E145" s="1">
        <v>143</v>
      </c>
      <c r="F145" s="6">
        <f>F144*(1+B$10)^(1/12)+B$5</f>
        <v>769021.31661812391</v>
      </c>
      <c r="G145" s="9">
        <f>IF(F145&gt;=B$13,1,0)</f>
        <v>0</v>
      </c>
    </row>
    <row r="146" spans="4:7">
      <c r="D146" s="1">
        <f>IF(AND(G146=1,G145=0),1,0)</f>
        <v>0</v>
      </c>
      <c r="E146" s="1">
        <v>144</v>
      </c>
      <c r="F146" s="6">
        <f>F145*(1+B$10)^(1/12)+B$5</f>
        <v>776369.47494829656</v>
      </c>
      <c r="G146" s="9">
        <f>IF(F146&gt;=B$13,1,0)</f>
        <v>0</v>
      </c>
    </row>
    <row r="147" spans="4:7">
      <c r="D147" s="1">
        <f>IF(AND(G147=1,G146=0),1,0)</f>
        <v>0</v>
      </c>
      <c r="E147" s="1">
        <v>145</v>
      </c>
      <c r="F147" s="6">
        <f>F146*(1+B$10)^(1/12)+B$5</f>
        <v>783759.18083399767</v>
      </c>
      <c r="G147" s="9">
        <f>IF(F147&gt;=B$13,1,0)</f>
        <v>0</v>
      </c>
    </row>
    <row r="148" spans="4:7">
      <c r="D148" s="1">
        <f>IF(AND(G148=1,G147=0),1,0)</f>
        <v>0</v>
      </c>
      <c r="E148" s="1">
        <v>146</v>
      </c>
      <c r="F148" s="6">
        <f>F147*(1+B$10)^(1/12)+B$5</f>
        <v>791190.66919114674</v>
      </c>
      <c r="G148" s="9">
        <f>IF(F148&gt;=B$13,1,0)</f>
        <v>0</v>
      </c>
    </row>
    <row r="149" spans="4:7">
      <c r="D149" s="1">
        <f>IF(AND(G149=1,G148=0),1,0)</f>
        <v>0</v>
      </c>
      <c r="E149" s="1">
        <v>147</v>
      </c>
      <c r="F149" s="6">
        <f>F148*(1+B$10)^(1/12)+B$5</f>
        <v>798664.176263912</v>
      </c>
      <c r="G149" s="9">
        <f>IF(F149&gt;=B$13,1,0)</f>
        <v>0</v>
      </c>
    </row>
    <row r="150" spans="4:7">
      <c r="D150" s="1">
        <f>IF(AND(G150=1,G149=0),1,0)</f>
        <v>0</v>
      </c>
      <c r="E150" s="1">
        <v>148</v>
      </c>
      <c r="F150" s="6">
        <f>F149*(1+B$10)^(1/12)+B$5</f>
        <v>806179.93963222043</v>
      </c>
      <c r="G150" s="9">
        <f>IF(F150&gt;=B$13,1,0)</f>
        <v>0</v>
      </c>
    </row>
    <row r="151" spans="4:7">
      <c r="D151" s="1">
        <f>IF(AND(G151=1,G150=0),1,0)</f>
        <v>0</v>
      </c>
      <c r="E151" s="1">
        <v>149</v>
      </c>
      <c r="F151" s="6">
        <f>F150*(1+B$10)^(1/12)+B$5</f>
        <v>813738.19821931061</v>
      </c>
      <c r="G151" s="9">
        <f>IF(F151&gt;=B$13,1,0)</f>
        <v>0</v>
      </c>
    </row>
    <row r="152" spans="4:7">
      <c r="D152" s="1">
        <f>IF(AND(G152=1,G151=0),1,0)</f>
        <v>0</v>
      </c>
      <c r="E152" s="1">
        <v>150</v>
      </c>
      <c r="F152" s="6">
        <f>F151*(1+B$10)^(1/12)+B$5</f>
        <v>821339.19229932781</v>
      </c>
      <c r="G152" s="9">
        <f>IF(F152&gt;=B$13,1,0)</f>
        <v>0</v>
      </c>
    </row>
    <row r="153" spans="4:7">
      <c r="D153" s="1">
        <f>IF(AND(G153=1,G152=0),1,0)</f>
        <v>0</v>
      </c>
      <c r="E153" s="1">
        <v>151</v>
      </c>
      <c r="F153" s="6">
        <f>F152*(1+B$10)^(1/12)+B$5</f>
        <v>828983.16350496223</v>
      </c>
      <c r="G153" s="9">
        <f>IF(F153&gt;=B$13,1,0)</f>
        <v>0</v>
      </c>
    </row>
    <row r="154" spans="4:7">
      <c r="D154" s="1">
        <f>IF(AND(G154=1,G153=0),1,0)</f>
        <v>0</v>
      </c>
      <c r="E154" s="1">
        <v>152</v>
      </c>
      <c r="F154" s="6">
        <f>F153*(1+B$10)^(1/12)+B$5</f>
        <v>836670.35483513039</v>
      </c>
      <c r="G154" s="9">
        <f>IF(F154&gt;=B$13,1,0)</f>
        <v>0</v>
      </c>
    </row>
    <row r="155" spans="4:7">
      <c r="D155" s="1">
        <f>IF(AND(G155=1,G154=0),1,0)</f>
        <v>0</v>
      </c>
      <c r="E155" s="1">
        <v>153</v>
      </c>
      <c r="F155" s="6">
        <f>F154*(1+B$10)^(1/12)+B$5</f>
        <v>844401.01066270017</v>
      </c>
      <c r="G155" s="9">
        <f>IF(F155&gt;=B$13,1,0)</f>
        <v>0</v>
      </c>
    </row>
    <row r="156" spans="4:7">
      <c r="D156" s="1">
        <f>IF(AND(G156=1,G155=0),1,0)</f>
        <v>0</v>
      </c>
      <c r="E156" s="1">
        <v>154</v>
      </c>
      <c r="F156" s="6">
        <f>F155*(1+B$10)^(1/12)+B$5</f>
        <v>852175.37674225902</v>
      </c>
      <c r="G156" s="9">
        <f>IF(F156&gt;=B$13,1,0)</f>
        <v>0</v>
      </c>
    </row>
    <row r="157" spans="4:7">
      <c r="D157" s="1">
        <f>IF(AND(G157=1,G156=0),1,0)</f>
        <v>0</v>
      </c>
      <c r="E157" s="1">
        <v>155</v>
      </c>
      <c r="F157" s="6">
        <f>F156*(1+B$10)^(1/12)+B$5</f>
        <v>859993.70021792664</v>
      </c>
      <c r="G157" s="9">
        <f>IF(F157&gt;=B$13,1,0)</f>
        <v>0</v>
      </c>
    </row>
    <row r="158" spans="4:7">
      <c r="D158" s="1">
        <f>IF(AND(G158=1,G157=0),1,0)</f>
        <v>0</v>
      </c>
      <c r="E158" s="1">
        <v>156</v>
      </c>
      <c r="F158" s="6">
        <f>F157*(1+B$10)^(1/12)+B$5</f>
        <v>867856.22963121138</v>
      </c>
      <c r="G158" s="9">
        <f>IF(F158&gt;=B$13,1,0)</f>
        <v>0</v>
      </c>
    </row>
    <row r="159" spans="4:7">
      <c r="D159" s="1">
        <f>IF(AND(G159=1,G158=0),1,0)</f>
        <v>0</v>
      </c>
      <c r="E159" s="1">
        <v>157</v>
      </c>
      <c r="F159" s="6">
        <f>F158*(1+B$10)^(1/12)+B$5</f>
        <v>875763.21492891165</v>
      </c>
      <c r="G159" s="9">
        <f>IF(F159&gt;=B$13,1,0)</f>
        <v>0</v>
      </c>
    </row>
    <row r="160" spans="4:7">
      <c r="D160" s="1">
        <f>IF(AND(G160=1,G159=0),1,0)</f>
        <v>0</v>
      </c>
      <c r="E160" s="1">
        <v>158</v>
      </c>
      <c r="F160" s="6">
        <f>F159*(1+B$10)^(1/12)+B$5</f>
        <v>883714.90747106122</v>
      </c>
      <c r="G160" s="9">
        <f>IF(F160&gt;=B$13,1,0)</f>
        <v>0</v>
      </c>
    </row>
    <row r="161" spans="4:7">
      <c r="D161" s="1">
        <f>IF(AND(G161=1,G160=0),1,0)</f>
        <v>0</v>
      </c>
      <c r="E161" s="1">
        <v>159</v>
      </c>
      <c r="F161" s="6">
        <f>F160*(1+B$10)^(1/12)+B$5</f>
        <v>891711.56003892003</v>
      </c>
      <c r="G161" s="9">
        <f>IF(F161&gt;=B$13,1,0)</f>
        <v>0</v>
      </c>
    </row>
    <row r="162" spans="4:7">
      <c r="D162" s="1">
        <f>IF(AND(G162=1,G161=0),1,0)</f>
        <v>0</v>
      </c>
      <c r="E162" s="1">
        <v>160</v>
      </c>
      <c r="F162" s="6">
        <f>F161*(1+B$10)^(1/12)+B$5</f>
        <v>899753.42684301001</v>
      </c>
      <c r="G162" s="9">
        <f>IF(F162&gt;=B$13,1,0)</f>
        <v>0</v>
      </c>
    </row>
    <row r="163" spans="4:7">
      <c r="D163" s="1">
        <f>IF(AND(G163=1,G162=0),1,0)</f>
        <v>0</v>
      </c>
      <c r="E163" s="1">
        <v>161</v>
      </c>
      <c r="F163" s="6">
        <f>F162*(1+B$10)^(1/12)+B$5</f>
        <v>907840.76353119651</v>
      </c>
      <c r="G163" s="9">
        <f>IF(F163&gt;=B$13,1,0)</f>
        <v>0</v>
      </c>
    </row>
    <row r="164" spans="4:7">
      <c r="D164" s="1">
        <f>IF(AND(G164=1,G163=0),1,0)</f>
        <v>0</v>
      </c>
      <c r="E164" s="1">
        <v>162</v>
      </c>
      <c r="F164" s="6">
        <f>F163*(1+B$10)^(1/12)+B$5</f>
        <v>915973.82719681493</v>
      </c>
      <c r="G164" s="9">
        <f>IF(F164&gt;=B$13,1,0)</f>
        <v>0</v>
      </c>
    </row>
    <row r="165" spans="4:7">
      <c r="D165" s="1">
        <f>IF(AND(G165=1,G164=0),1,0)</f>
        <v>0</v>
      </c>
      <c r="E165" s="1">
        <v>163</v>
      </c>
      <c r="F165" s="6">
        <f>F164*(1+B$10)^(1/12)+B$5</f>
        <v>924152.87638684374</v>
      </c>
      <c r="G165" s="9">
        <f>IF(F165&gt;=B$13,1,0)</f>
        <v>0</v>
      </c>
    </row>
    <row r="166" spans="4:7">
      <c r="D166" s="1">
        <f>IF(AND(G166=1,G165=0),1,0)</f>
        <v>0</v>
      </c>
      <c r="E166" s="1">
        <v>164</v>
      </c>
      <c r="F166" s="6">
        <f>F165*(1+B$10)^(1/12)+B$5</f>
        <v>932378.17111012375</v>
      </c>
      <c r="G166" s="9">
        <f>IF(F166&gt;=B$13,1,0)</f>
        <v>0</v>
      </c>
    </row>
    <row r="167" spans="4:7">
      <c r="D167" s="1">
        <f>IF(AND(G167=1,G166=0),1,0)</f>
        <v>0</v>
      </c>
      <c r="E167" s="1">
        <v>165</v>
      </c>
      <c r="F167" s="6">
        <f>F166*(1+B$10)^(1/12)+B$5</f>
        <v>940649.97284562339</v>
      </c>
      <c r="G167" s="9">
        <f>IF(F167&gt;=B$13,1,0)</f>
        <v>0</v>
      </c>
    </row>
    <row r="168" spans="4:7">
      <c r="D168" s="1">
        <f>IF(AND(G168=1,G167=0),1,0)</f>
        <v>0</v>
      </c>
      <c r="E168" s="1">
        <v>166</v>
      </c>
      <c r="F168" s="6">
        <f>F167*(1+B$10)^(1/12)+B$5</f>
        <v>948968.54455075134</v>
      </c>
      <c r="G168" s="9">
        <f>IF(F168&gt;=B$13,1,0)</f>
        <v>0</v>
      </c>
    </row>
    <row r="169" spans="4:7">
      <c r="D169" s="1">
        <f>IF(AND(G169=1,G168=0),1,0)</f>
        <v>0</v>
      </c>
      <c r="E169" s="1">
        <v>167</v>
      </c>
      <c r="F169" s="6">
        <f>F168*(1+B$10)^(1/12)+B$5</f>
        <v>957334.15066971572</v>
      </c>
      <c r="G169" s="9">
        <f>IF(F169&gt;=B$13,1,0)</f>
        <v>0</v>
      </c>
    </row>
    <row r="170" spans="4:7">
      <c r="D170" s="1">
        <f>IF(AND(G170=1,G169=0),1,0)</f>
        <v>0</v>
      </c>
      <c r="E170" s="1">
        <v>168</v>
      </c>
      <c r="F170" s="6">
        <f>F169*(1+B$10)^(1/12)+B$5</f>
        <v>965747.05714193045</v>
      </c>
      <c r="G170" s="9">
        <f>IF(F170&gt;=B$13,1,0)</f>
        <v>0</v>
      </c>
    </row>
    <row r="171" spans="4:7">
      <c r="D171" s="1">
        <f>IF(AND(G171=1,G170=0),1,0)</f>
        <v>0</v>
      </c>
      <c r="E171" s="1">
        <v>169</v>
      </c>
      <c r="F171" s="6">
        <f>F170*(1+B$10)^(1/12)+B$5</f>
        <v>974207.53141046967</v>
      </c>
      <c r="G171" s="9">
        <f>IF(F171&gt;=B$13,1,0)</f>
        <v>0</v>
      </c>
    </row>
    <row r="172" spans="4:7">
      <c r="D172" s="1">
        <f>IF(AND(G172=1,G171=0),1,0)</f>
        <v>0</v>
      </c>
      <c r="E172" s="1">
        <v>170</v>
      </c>
      <c r="F172" s="6">
        <f>F171*(1+B$10)^(1/12)+B$5</f>
        <v>982715.8424305697</v>
      </c>
      <c r="G172" s="9">
        <f>IF(F172&gt;=B$13,1,0)</f>
        <v>0</v>
      </c>
    </row>
    <row r="173" spans="4:7">
      <c r="D173" s="1">
        <f>IF(AND(G173=1,G172=0),1,0)</f>
        <v>0</v>
      </c>
      <c r="E173" s="1">
        <v>171</v>
      </c>
      <c r="F173" s="6">
        <f>F172*(1+B$10)^(1/12)+B$5</f>
        <v>991272.26067817863</v>
      </c>
      <c r="G173" s="9">
        <f>IF(F173&gt;=B$13,1,0)</f>
        <v>0</v>
      </c>
    </row>
    <row r="174" spans="4:7">
      <c r="D174" s="1">
        <f>IF(AND(G174=1,G173=0),1,0)</f>
        <v>0</v>
      </c>
      <c r="E174" s="1">
        <v>172</v>
      </c>
      <c r="F174" s="6">
        <f>F173*(1+B$10)^(1/12)+B$5</f>
        <v>999877.05815855495</v>
      </c>
      <c r="G174" s="9">
        <f>IF(F174&gt;=B$13,1,0)</f>
        <v>0</v>
      </c>
    </row>
    <row r="175" spans="4:7">
      <c r="D175" s="1">
        <f>IF(AND(G175=1,G174=0),1,0)</f>
        <v>0</v>
      </c>
      <c r="E175" s="1">
        <v>173</v>
      </c>
      <c r="F175" s="6">
        <f>F174*(1+B$10)^(1/12)+B$5</f>
        <v>1008530.5084149145</v>
      </c>
      <c r="G175" s="9">
        <f>IF(F175&gt;=B$13,1,0)</f>
        <v>0</v>
      </c>
    </row>
    <row r="176" spans="4:7">
      <c r="D176" s="1">
        <f>IF(AND(G176=1,G175=0),1,0)</f>
        <v>0</v>
      </c>
      <c r="E176" s="1">
        <v>174</v>
      </c>
      <c r="F176" s="6">
        <f>F175*(1+B$10)^(1/12)+B$5</f>
        <v>1017232.8865371261</v>
      </c>
      <c r="G176" s="9">
        <f>IF(F176&gt;=B$13,1,0)</f>
        <v>0</v>
      </c>
    </row>
    <row r="177" spans="4:7">
      <c r="D177" s="1">
        <f>IF(AND(G177=1,G176=0),1,0)</f>
        <v>0</v>
      </c>
      <c r="E177" s="1">
        <v>175</v>
      </c>
      <c r="F177" s="6">
        <f>F176*(1+B$10)^(1/12)+B$5</f>
        <v>1025984.469170457</v>
      </c>
      <c r="G177" s="9">
        <f>IF(F177&gt;=B$13,1,0)</f>
        <v>0</v>
      </c>
    </row>
    <row r="178" spans="4:7">
      <c r="D178" s="1">
        <f>IF(AND(G178=1,G177=0),1,0)</f>
        <v>0</v>
      </c>
      <c r="E178" s="1">
        <v>176</v>
      </c>
      <c r="F178" s="6">
        <f>F177*(1+B$10)^(1/12)+B$5</f>
        <v>1034785.5345243666</v>
      </c>
      <c r="G178" s="9">
        <f>IF(F178&gt;=B$13,1,0)</f>
        <v>0</v>
      </c>
    </row>
    <row r="179" spans="4:7">
      <c r="D179" s="1">
        <f>IF(AND(G179=1,G178=0),1,0)</f>
        <v>0</v>
      </c>
      <c r="E179" s="1">
        <v>177</v>
      </c>
      <c r="F179" s="6">
        <f>F178*(1+B$10)^(1/12)+B$5</f>
        <v>1043636.3623813513</v>
      </c>
      <c r="G179" s="9">
        <f>IF(F179&gt;=B$13,1,0)</f>
        <v>0</v>
      </c>
    </row>
    <row r="180" spans="4:7">
      <c r="D180" s="1">
        <f>IF(AND(G180=1,G179=0),1,0)</f>
        <v>0</v>
      </c>
      <c r="E180" s="1">
        <v>178</v>
      </c>
      <c r="F180" s="6">
        <f>F179*(1+B$10)^(1/12)+B$5</f>
        <v>1052537.2341058382</v>
      </c>
      <c r="G180" s="9">
        <f>IF(F180&gt;=B$13,1,0)</f>
        <v>0</v>
      </c>
    </row>
    <row r="181" spans="4:7">
      <c r="D181" s="1">
        <f>IF(AND(G181=1,G180=0),1,0)</f>
        <v>0</v>
      </c>
      <c r="E181" s="1">
        <v>179</v>
      </c>
      <c r="F181" s="6">
        <f>F180*(1+B$10)^(1/12)+B$5</f>
        <v>1061488.43265313</v>
      </c>
      <c r="G181" s="9">
        <f>IF(F181&gt;=B$13,1,0)</f>
        <v>0</v>
      </c>
    </row>
    <row r="182" spans="4:7">
      <c r="D182" s="1">
        <f>IF(AND(G182=1,G181=0),1,0)</f>
        <v>0</v>
      </c>
      <c r="E182" s="1">
        <v>180</v>
      </c>
      <c r="F182" s="6">
        <f>F181*(1+B$10)^(1/12)+B$5</f>
        <v>1070490.2425783998</v>
      </c>
      <c r="G182" s="9">
        <f>IF(F182&gt;=B$13,1,0)</f>
        <v>0</v>
      </c>
    </row>
    <row r="183" spans="4:7">
      <c r="D183" s="1">
        <f>IF(AND(G183=1,G182=0),1,0)</f>
        <v>0</v>
      </c>
      <c r="E183" s="1">
        <v>181</v>
      </c>
      <c r="F183" s="6">
        <f>F182*(1+B$10)^(1/12)+B$5</f>
        <v>1079542.9500457367</v>
      </c>
      <c r="G183" s="9">
        <f>IF(F183&gt;=B$13,1,0)</f>
        <v>0</v>
      </c>
    </row>
    <row r="184" spans="4:7">
      <c r="D184" s="1">
        <f>IF(AND(G184=1,G183=0),1,0)</f>
        <v>0</v>
      </c>
      <c r="E184" s="1">
        <v>182</v>
      </c>
      <c r="F184" s="6">
        <f>F183*(1+B$10)^(1/12)+B$5</f>
        <v>1088646.8428372438</v>
      </c>
      <c r="G184" s="9">
        <f>IF(F184&gt;=B$13,1,0)</f>
        <v>0</v>
      </c>
    </row>
    <row r="185" spans="4:7">
      <c r="D185" s="1">
        <f>IF(AND(G185=1,G184=0),1,0)</f>
        <v>0</v>
      </c>
      <c r="E185" s="1">
        <v>183</v>
      </c>
      <c r="F185" s="6">
        <f>F184*(1+B$10)^(1/12)+B$5</f>
        <v>1097802.2103621853</v>
      </c>
      <c r="G185" s="9">
        <f>IF(F185&gt;=B$13,1,0)</f>
        <v>0</v>
      </c>
    </row>
    <row r="186" spans="4:7">
      <c r="D186" s="1">
        <f>IF(AND(G186=1,G185=0),1,0)</f>
        <v>0</v>
      </c>
      <c r="E186" s="1">
        <v>184</v>
      </c>
      <c r="F186" s="6">
        <f>F185*(1+B$10)^(1/12)+B$5</f>
        <v>1107009.343666188</v>
      </c>
      <c r="G186" s="9">
        <f>IF(F186&gt;=B$13,1,0)</f>
        <v>0</v>
      </c>
    </row>
    <row r="187" spans="4:7">
      <c r="D187" s="1">
        <f>IF(AND(G187=1,G186=0),1,0)</f>
        <v>0</v>
      </c>
      <c r="E187" s="1">
        <v>185</v>
      </c>
      <c r="F187" s="6">
        <f>F186*(1+B$10)^(1/12)+B$5</f>
        <v>1116268.5354404927</v>
      </c>
      <c r="G187" s="9">
        <f>IF(F187&gt;=B$13,1,0)</f>
        <v>0</v>
      </c>
    </row>
    <row r="188" spans="4:7">
      <c r="D188" s="1">
        <f>IF(AND(G188=1,G187=0),1,0)</f>
        <v>0</v>
      </c>
      <c r="E188" s="1">
        <v>186</v>
      </c>
      <c r="F188" s="6">
        <f>F187*(1+B$10)^(1/12)+B$5</f>
        <v>1125580.0800312592</v>
      </c>
      <c r="G188" s="9">
        <f>IF(F188&gt;=B$13,1,0)</f>
        <v>0</v>
      </c>
    </row>
    <row r="189" spans="4:7">
      <c r="D189" s="1">
        <f>IF(AND(G189=1,G188=0),1,0)</f>
        <v>0</v>
      </c>
      <c r="E189" s="1">
        <v>187</v>
      </c>
      <c r="F189" s="6">
        <f>F188*(1+B$10)^(1/12)+B$5</f>
        <v>1134944.2734489231</v>
      </c>
      <c r="G189" s="9">
        <f>IF(F189&gt;=B$13,1,0)</f>
        <v>0</v>
      </c>
    </row>
    <row r="190" spans="4:7">
      <c r="D190" s="1">
        <f>IF(AND(G190=1,G189=0),1,0)</f>
        <v>0</v>
      </c>
      <c r="E190" s="1">
        <v>188</v>
      </c>
      <c r="F190" s="6">
        <f>F189*(1+B$10)^(1/12)+B$5</f>
        <v>1144361.4133776063</v>
      </c>
      <c r="G190" s="9">
        <f>IF(F190&gt;=B$13,1,0)</f>
        <v>0</v>
      </c>
    </row>
    <row r="191" spans="4:7">
      <c r="D191" s="1">
        <f>IF(AND(G191=1,G190=0),1,0)</f>
        <v>0</v>
      </c>
      <c r="E191" s="1">
        <v>189</v>
      </c>
      <c r="F191" s="6">
        <f>F190*(1+B$10)^(1/12)+B$5</f>
        <v>1153831.7991845799</v>
      </c>
      <c r="G191" s="9">
        <f>IF(F191&gt;=B$13,1,0)</f>
        <v>0</v>
      </c>
    </row>
    <row r="192" spans="4:7">
      <c r="D192" s="1">
        <f>IF(AND(G192=1,G191=0),1,0)</f>
        <v>0</v>
      </c>
      <c r="E192" s="1">
        <v>190</v>
      </c>
      <c r="F192" s="6">
        <f>F191*(1+B$10)^(1/12)+B$5</f>
        <v>1163355.7319297809</v>
      </c>
      <c r="G192" s="9">
        <f>IF(F192&gt;=B$13,1,0)</f>
        <v>0</v>
      </c>
    </row>
    <row r="193" spans="4:7">
      <c r="D193" s="1">
        <f>IF(AND(G193=1,G192=0),1,0)</f>
        <v>0</v>
      </c>
      <c r="E193" s="1">
        <v>191</v>
      </c>
      <c r="F193" s="6">
        <f>F192*(1+B$10)^(1/12)+B$5</f>
        <v>1172933.5143753833</v>
      </c>
      <c r="G193" s="9">
        <f>IF(F193&gt;=B$13,1,0)</f>
        <v>0</v>
      </c>
    </row>
    <row r="194" spans="4:7">
      <c r="D194" s="1">
        <f>IF(AND(G194=1,G193=0),1,0)</f>
        <v>0</v>
      </c>
      <c r="E194" s="1">
        <v>192</v>
      </c>
      <c r="F194" s="6">
        <f>F193*(1+B$10)^(1/12)+B$5</f>
        <v>1182565.450995422</v>
      </c>
      <c r="G194" s="9">
        <f>IF(F194&gt;=B$13,1,0)</f>
        <v>0</v>
      </c>
    </row>
    <row r="195" spans="4:7">
      <c r="D195" s="1">
        <f>IF(AND(G195=1,G194=0),1,0)</f>
        <v>0</v>
      </c>
      <c r="E195" s="1">
        <v>193</v>
      </c>
      <c r="F195" s="6">
        <f>F194*(1+B$10)^(1/12)+B$5</f>
        <v>1192251.8479854725</v>
      </c>
      <c r="G195" s="9">
        <f>IF(F195&gt;=B$13,1,0)</f>
        <v>0</v>
      </c>
    </row>
    <row r="196" spans="4:7">
      <c r="D196" s="1">
        <f>IF(AND(G196=1,G195=0),1,0)</f>
        <v>1</v>
      </c>
      <c r="E196" s="1">
        <v>194</v>
      </c>
      <c r="F196" s="6">
        <f>F195*(1+B$10)^(1/12)+B$5</f>
        <v>1201993.0132723851</v>
      </c>
      <c r="G196" s="9">
        <f>IF(F196&gt;=B$13,1,0)</f>
        <v>1</v>
      </c>
    </row>
    <row r="197" spans="4:7">
      <c r="D197" s="1">
        <f>IF(AND(G197=1,G196=0),1,0)</f>
        <v>0</v>
      </c>
      <c r="E197" s="1">
        <v>195</v>
      </c>
      <c r="F197" s="6">
        <f>F196*(1+B$10)^(1/12)+B$5</f>
        <v>1211789.2565240725</v>
      </c>
      <c r="G197" s="9">
        <f>IF(F197&gt;=B$13,1,0)</f>
        <v>1</v>
      </c>
    </row>
    <row r="198" spans="4:7">
      <c r="D198" s="1">
        <f>IF(AND(G198=1,G197=0),1,0)</f>
        <v>0</v>
      </c>
      <c r="E198" s="1">
        <v>196</v>
      </c>
      <c r="F198" s="6">
        <f>F197*(1+B$10)^(1/12)+B$5</f>
        <v>1221640.8891593553</v>
      </c>
      <c r="G198" s="9">
        <f>IF(F198&gt;=B$13,1,0)</f>
        <v>1</v>
      </c>
    </row>
    <row r="199" spans="4:7">
      <c r="D199" s="1">
        <f>IF(AND(G199=1,G198=0),1,0)</f>
        <v>0</v>
      </c>
      <c r="E199" s="1">
        <v>197</v>
      </c>
      <c r="F199" s="6">
        <f>F198*(1+B$10)^(1/12)+B$5</f>
        <v>1231548.2243578613</v>
      </c>
      <c r="G199" s="9">
        <f>IF(F199&gt;=B$13,1,0)</f>
        <v>1</v>
      </c>
    </row>
    <row r="200" spans="4:7">
      <c r="D200" s="1">
        <f>IF(AND(G200=1,G199=0),1,0)</f>
        <v>0</v>
      </c>
      <c r="E200" s="1">
        <v>198</v>
      </c>
      <c r="F200" s="6">
        <f>F199*(1+B$10)^(1/12)+B$5</f>
        <v>1241511.5770699815</v>
      </c>
      <c r="G200" s="9">
        <f>IF(F200&gt;=B$13,1,0)</f>
        <v>1</v>
      </c>
    </row>
    <row r="201" spans="4:7">
      <c r="D201" s="1">
        <f>IF(AND(G201=1,G200=0),1,0)</f>
        <v>0</v>
      </c>
      <c r="E201" s="1">
        <v>199</v>
      </c>
      <c r="F201" s="6">
        <f>F200*(1+B$10)^(1/12)+B$5</f>
        <v>1251531.2640268819</v>
      </c>
      <c r="G201" s="9">
        <f>IF(F201&gt;=B$13,1,0)</f>
        <v>1</v>
      </c>
    </row>
    <row r="202" spans="4:7">
      <c r="D202" s="1">
        <f>IF(AND(G202=1,G201=0),1,0)</f>
        <v>0</v>
      </c>
      <c r="E202" s="1">
        <v>200</v>
      </c>
      <c r="F202" s="6">
        <f>F201*(1+B$10)^(1/12)+B$5</f>
        <v>1261607.603750573</v>
      </c>
      <c r="G202" s="9">
        <f>IF(F202&gt;=B$13,1,0)</f>
        <v>1</v>
      </c>
    </row>
    <row r="203" spans="4:7">
      <c r="D203" s="1">
        <f>IF(AND(G203=1,G202=0),1,0)</f>
        <v>0</v>
      </c>
      <c r="E203" s="1">
        <v>201</v>
      </c>
      <c r="F203" s="6">
        <f>F202*(1+B$10)^(1/12)+B$5</f>
        <v>1271740.9165640348</v>
      </c>
      <c r="G203" s="9">
        <f>IF(F203&gt;=B$13,1,0)</f>
        <v>1</v>
      </c>
    </row>
    <row r="204" spans="4:7">
      <c r="D204" s="1">
        <f>IF(AND(G204=1,G203=0),1,0)</f>
        <v>0</v>
      </c>
      <c r="E204" s="1">
        <v>202</v>
      </c>
      <c r="F204" s="6">
        <f>F203*(1+B$10)^(1/12)+B$5</f>
        <v>1281931.5246013999</v>
      </c>
      <c r="G204" s="9">
        <f>IF(F204&gt;=B$13,1,0)</f>
        <v>1</v>
      </c>
    </row>
    <row r="205" spans="4:7">
      <c r="D205" s="1">
        <f>IF(AND(G205=1,G204=0),1,0)</f>
        <v>0</v>
      </c>
      <c r="E205" s="1">
        <v>203</v>
      </c>
      <c r="F205" s="6">
        <f>F204*(1+B$10)^(1/12)+B$5</f>
        <v>1292179.7518181943</v>
      </c>
      <c r="G205" s="9">
        <f>IF(F205&gt;=B$13,1,0)</f>
        <v>1</v>
      </c>
    </row>
    <row r="206" spans="4:7">
      <c r="D206" s="1">
        <f>IF(AND(G206=1,G205=0),1,0)</f>
        <v>0</v>
      </c>
      <c r="E206" s="1">
        <v>204</v>
      </c>
      <c r="F206" s="6">
        <f>F205*(1+B$10)^(1/12)+B$5</f>
        <v>1302485.9240016355</v>
      </c>
      <c r="G206" s="9">
        <f>IF(F206&gt;=B$13,1,0)</f>
        <v>1</v>
      </c>
    </row>
    <row r="207" spans="4:7">
      <c r="D207" s="1">
        <f>IF(AND(G207=1,G206=0),1,0)</f>
        <v>0</v>
      </c>
      <c r="E207" s="1">
        <v>205</v>
      </c>
      <c r="F207" s="6">
        <f>F206*(1+B$10)^(1/12)+B$5</f>
        <v>1312850.3687809897</v>
      </c>
      <c r="G207" s="9">
        <f>IF(F207&gt;=B$13,1,0)</f>
        <v>1</v>
      </c>
    </row>
    <row r="208" spans="4:7">
      <c r="D208" s="1">
        <f>IF(AND(G208=1,G207=0),1,0)</f>
        <v>0</v>
      </c>
      <c r="E208" s="1">
        <v>206</v>
      </c>
      <c r="F208" s="6">
        <f>F207*(1+B$10)^(1/12)+B$5</f>
        <v>1323273.415637986</v>
      </c>
      <c r="G208" s="9">
        <f>IF(F208&gt;=B$13,1,0)</f>
        <v>1</v>
      </c>
    </row>
    <row r="209" spans="4:7">
      <c r="D209" s="1">
        <f>IF(AND(G209=1,G208=0),1,0)</f>
        <v>0</v>
      </c>
      <c r="E209" s="1">
        <v>207</v>
      </c>
      <c r="F209" s="6">
        <f>F208*(1+B$10)^(1/12)+B$5</f>
        <v>1333755.3959172915</v>
      </c>
      <c r="G209" s="9">
        <f>IF(F209&gt;=B$13,1,0)</f>
        <v>1</v>
      </c>
    </row>
    <row r="210" spans="4:7">
      <c r="D210" s="1">
        <f>IF(AND(G210=1,G209=0),1,0)</f>
        <v>0</v>
      </c>
      <c r="E210" s="1">
        <v>208</v>
      </c>
      <c r="F210" s="6">
        <f>F209*(1+B$10)^(1/12)+B$5</f>
        <v>1344296.6428370441</v>
      </c>
      <c r="G210" s="9">
        <f>IF(F210&gt;=B$13,1,0)</f>
        <v>1</v>
      </c>
    </row>
    <row r="211" spans="4:7">
      <c r="D211" s="1">
        <f>IF(AND(G211=1,G210=0),1,0)</f>
        <v>0</v>
      </c>
      <c r="E211" s="1">
        <v>209</v>
      </c>
      <c r="F211" s="6">
        <f>F210*(1+B$10)^(1/12)+B$5</f>
        <v>1354897.4914994456</v>
      </c>
      <c r="G211" s="9">
        <f>IF(F211&gt;=B$13,1,0)</f>
        <v>1</v>
      </c>
    </row>
    <row r="212" spans="4:7">
      <c r="D212" s="1">
        <f>IF(AND(G212=1,G211=0),1,0)</f>
        <v>0</v>
      </c>
      <c r="E212" s="1">
        <v>210</v>
      </c>
      <c r="F212" s="6">
        <f>F211*(1+B$10)^(1/12)+B$5</f>
        <v>1365558.2789014142</v>
      </c>
      <c r="G212" s="9">
        <f>IF(F212&gt;=B$13,1,0)</f>
        <v>1</v>
      </c>
    </row>
    <row r="213" spans="4:7">
      <c r="D213" s="1">
        <f>IF(AND(G213=1,G212=0),1,0)</f>
        <v>0</v>
      </c>
      <c r="E213" s="1">
        <v>211</v>
      </c>
      <c r="F213" s="6">
        <f>F212*(1+B$10)^(1/12)+B$5</f>
        <v>1376279.3439452979</v>
      </c>
      <c r="G213" s="9">
        <f>IF(F213&gt;=B$13,1,0)</f>
        <v>1</v>
      </c>
    </row>
    <row r="214" spans="4:7">
      <c r="D214" s="1">
        <f>IF(AND(G214=1,G213=0),1,0)</f>
        <v>0</v>
      </c>
      <c r="E214" s="1">
        <v>212</v>
      </c>
      <c r="F214" s="6">
        <f>F213*(1+B$10)^(1/12)+B$5</f>
        <v>1387061.0274496474</v>
      </c>
      <c r="G214" s="9">
        <f>IF(F214&gt;=B$13,1,0)</f>
        <v>1</v>
      </c>
    </row>
    <row r="215" spans="4:7">
      <c r="D215" s="1">
        <f>IF(AND(G215=1,G214=0),1,0)</f>
        <v>0</v>
      </c>
      <c r="E215" s="1">
        <v>213</v>
      </c>
      <c r="F215" s="6">
        <f>F214*(1+B$10)^(1/12)+B$5</f>
        <v>1397903.6721600515</v>
      </c>
      <c r="G215" s="9">
        <f>IF(F215&gt;=B$13,1,0)</f>
        <v>1</v>
      </c>
    </row>
    <row r="216" spans="4:7">
      <c r="D216" s="1">
        <f>IF(AND(G216=1,G215=0),1,0)</f>
        <v>0</v>
      </c>
      <c r="E216" s="1">
        <v>214</v>
      </c>
      <c r="F216" s="6">
        <f>F215*(1+B$10)^(1/12)+B$5</f>
        <v>1408807.6227600321</v>
      </c>
      <c r="G216" s="9">
        <f>IF(F216&gt;=B$13,1,0)</f>
        <v>1</v>
      </c>
    </row>
    <row r="217" spans="4:7">
      <c r="D217" s="1">
        <f>IF(AND(G217=1,G216=0),1,0)</f>
        <v>0</v>
      </c>
      <c r="E217" s="1">
        <v>215</v>
      </c>
      <c r="F217" s="6">
        <f>F216*(1+B$10)^(1/12)+B$5</f>
        <v>1419773.2258820022</v>
      </c>
      <c r="G217" s="9">
        <f>IF(F217&gt;=B$13,1,0)</f>
        <v>1</v>
      </c>
    </row>
    <row r="218" spans="4:7">
      <c r="D218" s="1">
        <f>IF(AND(G218=1,G217=0),1,0)</f>
        <v>0</v>
      </c>
      <c r="E218" s="1">
        <v>216</v>
      </c>
      <c r="F218" s="6">
        <f>F217*(1+B$10)^(1/12)+B$5</f>
        <v>1430800.8301182843</v>
      </c>
      <c r="G218" s="9">
        <f>IF(F218&gt;=B$13,1,0)</f>
        <v>1</v>
      </c>
    </row>
    <row r="219" spans="4:7">
      <c r="D219" s="1">
        <f>IF(AND(G219=1,G218=0),1,0)</f>
        <v>0</v>
      </c>
      <c r="E219" s="1">
        <v>217</v>
      </c>
      <c r="F219" s="6">
        <f>F218*(1+B$10)^(1/12)+B$5</f>
        <v>1441890.7860321933</v>
      </c>
      <c r="G219" s="9">
        <f>IF(F219&gt;=B$13,1,0)</f>
        <v>1</v>
      </c>
    </row>
    <row r="220" spans="4:7">
      <c r="D220" s="1">
        <f>IF(AND(G220=1,G219=0),1,0)</f>
        <v>0</v>
      </c>
      <c r="E220" s="1">
        <v>218</v>
      </c>
      <c r="F220" s="6">
        <f>F219*(1+B$10)^(1/12)+B$5</f>
        <v>1453043.4461691794</v>
      </c>
      <c r="G220" s="9">
        <f>IF(F220&gt;=B$13,1,0)</f>
        <v>1</v>
      </c>
    </row>
    <row r="221" spans="4:7">
      <c r="D221" s="1">
        <f>IF(AND(G221=1,G220=0),1,0)</f>
        <v>0</v>
      </c>
      <c r="E221" s="1">
        <v>219</v>
      </c>
      <c r="F221" s="6">
        <f>F220*(1+B$10)^(1/12)+B$5</f>
        <v>1464259.1650680364</v>
      </c>
      <c r="G221" s="9">
        <f>IF(F221&gt;=B$13,1,0)</f>
        <v>1</v>
      </c>
    </row>
    <row r="222" spans="4:7">
      <c r="D222" s="1">
        <f>IF(AND(G222=1,G221=0),1,0)</f>
        <v>0</v>
      </c>
      <c r="E222" s="1">
        <v>220</v>
      </c>
      <c r="F222" s="6">
        <f>F221*(1+B$10)^(1/12)+B$5</f>
        <v>1475538.2992721717</v>
      </c>
      <c r="G222" s="9">
        <f>IF(F222&gt;=B$13,1,0)</f>
        <v>1</v>
      </c>
    </row>
    <row r="223" spans="4:7">
      <c r="D223" s="1">
        <f>IF(AND(G223=1,G222=0),1,0)</f>
        <v>0</v>
      </c>
      <c r="E223" s="1">
        <v>221</v>
      </c>
      <c r="F223" s="6">
        <f>F222*(1+B$10)^(1/12)+B$5</f>
        <v>1486881.2073409413</v>
      </c>
      <c r="G223" s="9">
        <f>IF(F223&gt;=B$13,1,0)</f>
        <v>1</v>
      </c>
    </row>
    <row r="224" spans="4:7">
      <c r="D224" s="1">
        <f>IF(AND(G224=1,G223=0),1,0)</f>
        <v>0</v>
      </c>
      <c r="E224" s="1">
        <v>222</v>
      </c>
      <c r="F224" s="6">
        <f>F223*(1+B$10)^(1/12)+B$5</f>
        <v>1498288.2498610476</v>
      </c>
      <c r="G224" s="9">
        <f>IF(F224&gt;=B$13,1,0)</f>
        <v>1</v>
      </c>
    </row>
    <row r="225" spans="4:7">
      <c r="D225" s="1">
        <f>IF(AND(G225=1,G224=0),1,0)</f>
        <v>0</v>
      </c>
      <c r="E225" s="1">
        <v>223</v>
      </c>
      <c r="F225" s="6">
        <f>F224*(1+B$10)^(1/12)+B$5</f>
        <v>1509759.7894580029</v>
      </c>
      <c r="G225" s="9">
        <f>IF(F225&gt;=B$13,1,0)</f>
        <v>1</v>
      </c>
    </row>
    <row r="226" spans="4:7">
      <c r="D226" s="1">
        <f>IF(AND(G226=1,G225=0),1,0)</f>
        <v>0</v>
      </c>
      <c r="E226" s="1">
        <v>224</v>
      </c>
      <c r="F226" s="6">
        <f>F225*(1+B$10)^(1/12)+B$5</f>
        <v>1521296.1908076569</v>
      </c>
      <c r="G226" s="9">
        <f>IF(F226&gt;=B$13,1,0)</f>
        <v>1</v>
      </c>
    </row>
    <row r="227" spans="4:7">
      <c r="D227" s="1">
        <f>IF(AND(G227=1,G226=0),1,0)</f>
        <v>0</v>
      </c>
      <c r="E227" s="1">
        <v>225</v>
      </c>
      <c r="F227" s="6">
        <f>F226*(1+B$10)^(1/12)+B$5</f>
        <v>1532897.8206477892</v>
      </c>
      <c r="G227" s="9">
        <f>IF(F227&gt;=B$13,1,0)</f>
        <v>1</v>
      </c>
    </row>
    <row r="228" spans="4:7">
      <c r="D228" s="1">
        <f>IF(AND(G228=1,G227=0),1,0)</f>
        <v>0</v>
      </c>
      <c r="E228" s="1">
        <v>226</v>
      </c>
      <c r="F228" s="6">
        <f>F227*(1+B$10)^(1/12)+B$5</f>
        <v>1544565.0477897685</v>
      </c>
      <c r="G228" s="9">
        <f>IF(F228&gt;=B$13,1,0)</f>
        <v>1</v>
      </c>
    </row>
    <row r="229" spans="4:7">
      <c r="D229" s="1">
        <f>IF(AND(G229=1,G228=0),1,0)</f>
        <v>0</v>
      </c>
      <c r="E229" s="1">
        <v>227</v>
      </c>
      <c r="F229" s="6">
        <f>F228*(1+B$10)^(1/12)+B$5</f>
        <v>1556298.2431302764</v>
      </c>
      <c r="G229" s="9">
        <f>IF(F229&gt;=B$13,1,0)</f>
        <v>1</v>
      </c>
    </row>
    <row r="230" spans="4:7">
      <c r="D230" s="1">
        <f>IF(AND(G230=1,G229=0),1,0)</f>
        <v>0</v>
      </c>
      <c r="E230" s="1">
        <v>228</v>
      </c>
      <c r="F230" s="6">
        <f>F229*(1+B$10)^(1/12)+B$5</f>
        <v>1568097.7796630985</v>
      </c>
      <c r="G230" s="9">
        <f>IF(F230&gt;=B$13,1,0)</f>
        <v>1</v>
      </c>
    </row>
    <row r="231" spans="4:7">
      <c r="D231" s="1">
        <f>IF(AND(G231=1,G230=0),1,0)</f>
        <v>0</v>
      </c>
      <c r="E231" s="1">
        <v>229</v>
      </c>
      <c r="F231" s="6">
        <f>F230*(1+B$10)^(1/12)+B$5</f>
        <v>1579964.032490981</v>
      </c>
      <c r="G231" s="9">
        <f>IF(F231&gt;=B$13,1,0)</f>
        <v>1</v>
      </c>
    </row>
    <row r="232" spans="4:7">
      <c r="D232" s="1">
        <f>IF(AND(G232=1,G231=0),1,0)</f>
        <v>0</v>
      </c>
      <c r="E232" s="1">
        <v>230</v>
      </c>
      <c r="F232" s="6">
        <f>F231*(1+B$10)^(1/12)+B$5</f>
        <v>1591897.3788375561</v>
      </c>
      <c r="G232" s="9">
        <f>IF(F232&gt;=B$13,1,0)</f>
        <v>1</v>
      </c>
    </row>
    <row r="233" spans="4:7">
      <c r="D233" s="1">
        <f>IF(AND(G233=1,G232=0),1,0)</f>
        <v>0</v>
      </c>
      <c r="E233" s="1">
        <v>231</v>
      </c>
      <c r="F233" s="6">
        <f>F232*(1+B$10)^(1/12)+B$5</f>
        <v>1603898.198059333</v>
      </c>
      <c r="G233" s="9">
        <f>IF(F233&gt;=B$13,1,0)</f>
        <v>1</v>
      </c>
    </row>
    <row r="234" spans="4:7">
      <c r="D234" s="1">
        <f>IF(AND(G234=1,G233=0),1,0)</f>
        <v>0</v>
      </c>
      <c r="E234" s="1">
        <v>232</v>
      </c>
      <c r="F234" s="6">
        <f>F233*(1+B$10)^(1/12)+B$5</f>
        <v>1615966.8716577578</v>
      </c>
      <c r="G234" s="9">
        <f>IF(F234&gt;=B$13,1,0)</f>
        <v>1</v>
      </c>
    </row>
    <row r="235" spans="4:7">
      <c r="D235" s="1">
        <f>IF(AND(G235=1,G234=0),1,0)</f>
        <v>0</v>
      </c>
      <c r="E235" s="1">
        <v>233</v>
      </c>
      <c r="F235" s="6">
        <f>F234*(1+B$10)^(1/12)+B$5</f>
        <v>1628103.7832913413</v>
      </c>
      <c r="G235" s="9">
        <f>IF(F235&gt;=B$13,1,0)</f>
        <v>1</v>
      </c>
    </row>
    <row r="236" spans="4:7">
      <c r="D236" s="1">
        <f>IF(AND(G236=1,G235=0),1,0)</f>
        <v>0</v>
      </c>
      <c r="E236" s="1">
        <v>234</v>
      </c>
      <c r="F236" s="6">
        <f>F235*(1+B$10)^(1/12)+B$5</f>
        <v>1640309.3187878551</v>
      </c>
      <c r="G236" s="9">
        <f>IF(F236&gt;=B$13,1,0)</f>
        <v>1</v>
      </c>
    </row>
    <row r="237" spans="4:7">
      <c r="D237" s="1">
        <f>IF(AND(G237=1,G236=0),1,0)</f>
        <v>0</v>
      </c>
      <c r="E237" s="1">
        <v>235</v>
      </c>
      <c r="F237" s="6">
        <f>F236*(1+B$10)^(1/12)+B$5</f>
        <v>1652583.8661565974</v>
      </c>
      <c r="G237" s="9">
        <f>IF(F237&gt;=B$13,1,0)</f>
        <v>1</v>
      </c>
    </row>
    <row r="238" spans="4:7">
      <c r="D238" s="1">
        <f>IF(AND(G238=1,G237=0),1,0)</f>
        <v>0</v>
      </c>
      <c r="E238" s="1">
        <v>236</v>
      </c>
      <c r="F238" s="6">
        <f>F237*(1+B$10)^(1/12)+B$5</f>
        <v>1664927.815600727</v>
      </c>
      <c r="G238" s="9">
        <f>IF(F238&gt;=B$13,1,0)</f>
        <v>1</v>
      </c>
    </row>
    <row r="239" spans="4:7">
      <c r="D239" s="1">
        <f>IF(AND(G239=1,G238=0),1,0)</f>
        <v>0</v>
      </c>
      <c r="E239" s="1">
        <v>237</v>
      </c>
      <c r="F239" s="6">
        <f>F238*(1+B$10)^(1/12)+B$5</f>
        <v>1677341.5595296687</v>
      </c>
      <c r="G239" s="9">
        <f>IF(F239&gt;=B$13,1,0)</f>
        <v>1</v>
      </c>
    </row>
    <row r="240" spans="4:7">
      <c r="D240" s="1">
        <f>IF(AND(G240=1,G239=0),1,0)</f>
        <v>0</v>
      </c>
      <c r="E240" s="1">
        <v>238</v>
      </c>
      <c r="F240" s="6">
        <f>F239*(1+B$10)^(1/12)+B$5</f>
        <v>1689825.4925715865</v>
      </c>
      <c r="G240" s="9">
        <f>IF(F240&gt;=B$13,1,0)</f>
        <v>1</v>
      </c>
    </row>
    <row r="241" spans="4:7">
      <c r="D241" s="1">
        <f>IF(AND(G241=1,G240=0),1,0)</f>
        <v>0</v>
      </c>
      <c r="E241" s="1">
        <v>239</v>
      </c>
      <c r="F241" s="6">
        <f>F240*(1+B$10)^(1/12)+B$5</f>
        <v>1702380.0115859299</v>
      </c>
      <c r="G241" s="9">
        <f>IF(F241&gt;=B$13,1,0)</f>
        <v>1</v>
      </c>
    </row>
    <row r="242" spans="4:7">
      <c r="D242" s="1">
        <f>IF(AND(G242=1,G241=0),1,0)</f>
        <v>0</v>
      </c>
      <c r="E242" s="1">
        <v>240</v>
      </c>
      <c r="F242" s="6">
        <f>F241*(1+B$10)^(1/12)+B$5</f>
        <v>1715005.5156760495</v>
      </c>
      <c r="G242" s="9">
        <f>IF(F242&gt;=B$13,1,0)</f>
        <v>1</v>
      </c>
    </row>
    <row r="243" spans="4:7">
      <c r="D243" s="1">
        <f>IF(AND(G243=1,G242=0),1,0)</f>
        <v>0</v>
      </c>
      <c r="E243" s="1">
        <v>241</v>
      </c>
      <c r="F243" s="6">
        <f>F242*(1+B$10)^(1/12)+B$5</f>
        <v>1727702.4062018839</v>
      </c>
      <c r="G243" s="9">
        <f>IF(F243&gt;=B$13,1,0)</f>
        <v>1</v>
      </c>
    </row>
    <row r="244" spans="4:7">
      <c r="D244" s="1">
        <f>IF(AND(G244=1,G243=0),1,0)</f>
        <v>0</v>
      </c>
      <c r="E244" s="1">
        <v>242</v>
      </c>
      <c r="F244" s="6">
        <f>F243*(1+B$10)^(1/12)+B$5</f>
        <v>1740471.0867927193</v>
      </c>
      <c r="G244" s="9">
        <f>IF(F244&gt;=B$13,1,0)</f>
        <v>1</v>
      </c>
    </row>
    <row r="245" spans="4:7">
      <c r="D245" s="1">
        <f>IF(AND(G245=1,G244=0),1,0)</f>
        <v>0</v>
      </c>
      <c r="E245" s="1">
        <v>243</v>
      </c>
      <c r="F245" s="6">
        <f>F244*(1+B$10)^(1/12)+B$5</f>
        <v>1753311.9633600207</v>
      </c>
      <c r="G245" s="9">
        <f>IF(F245&gt;=B$13,1,0)</f>
        <v>1</v>
      </c>
    </row>
    <row r="246" spans="4:7">
      <c r="D246" s="1">
        <f>IF(AND(G246=1,G245=0),1,0)</f>
        <v>0</v>
      </c>
      <c r="E246" s="1">
        <v>244</v>
      </c>
      <c r="F246" s="6">
        <f>F245*(1+B$10)^(1/12)+B$5</f>
        <v>1766225.4441103353</v>
      </c>
      <c r="G246" s="9">
        <f>IF(F246&gt;=B$13,1,0)</f>
        <v>1</v>
      </c>
    </row>
    <row r="247" spans="4:7">
      <c r="D247" s="1">
        <f>IF(AND(G247=1,G246=0),1,0)</f>
        <v>0</v>
      </c>
      <c r="E247" s="1">
        <v>245</v>
      </c>
      <c r="F247" s="6">
        <f>F246*(1+B$10)^(1/12)+B$5</f>
        <v>1779211.9395582697</v>
      </c>
      <c r="G247" s="9">
        <f>IF(F247&gt;=B$13,1,0)</f>
        <v>1</v>
      </c>
    </row>
    <row r="248" spans="4:7">
      <c r="D248" s="1">
        <f>IF(AND(G248=1,G247=0),1,0)</f>
        <v>0</v>
      </c>
      <c r="E248" s="1">
        <v>246</v>
      </c>
      <c r="F248" s="6">
        <f>F247*(1+B$10)^(1/12)+B$5</f>
        <v>1792271.8625395396</v>
      </c>
      <c r="G248" s="9">
        <f>IF(F248&gt;=B$13,1,0)</f>
        <v>1</v>
      </c>
    </row>
    <row r="249" spans="4:7">
      <c r="D249" s="1">
        <f>IF(AND(G249=1,G248=0),1,0)</f>
        <v>0</v>
      </c>
      <c r="E249" s="1">
        <v>247</v>
      </c>
      <c r="F249" s="6">
        <f>F248*(1+B$10)^(1/12)+B$5</f>
        <v>1805405.6282240937</v>
      </c>
      <c r="G249" s="9">
        <f>IF(F249&gt;=B$13,1,0)</f>
        <v>1</v>
      </c>
    </row>
    <row r="250" spans="4:7">
      <c r="D250" s="1">
        <f>IF(AND(G250=1,G249=0),1,0)</f>
        <v>0</v>
      </c>
      <c r="E250" s="1">
        <v>248</v>
      </c>
      <c r="F250" s="6">
        <f>F249*(1+B$10)^(1/12)+B$5</f>
        <v>1818613.6541293124</v>
      </c>
      <c r="G250" s="9">
        <f>IF(F250&gt;=B$13,1,0)</f>
        <v>1</v>
      </c>
    </row>
    <row r="251" spans="4:7">
      <c r="D251" s="1">
        <f>IF(AND(G251=1,G250=0),1,0)</f>
        <v>0</v>
      </c>
      <c r="E251" s="1">
        <v>249</v>
      </c>
      <c r="F251" s="6">
        <f>F250*(1+B$10)^(1/12)+B$5</f>
        <v>1831896.3601332798</v>
      </c>
      <c r="G251" s="9">
        <f>IF(F251&gt;=B$13,1,0)</f>
        <v>1</v>
      </c>
    </row>
    <row r="252" spans="4:7">
      <c r="D252" s="1">
        <f>IF(AND(G252=1,G251=0),1,0)</f>
        <v>0</v>
      </c>
      <c r="E252" s="1">
        <v>250</v>
      </c>
      <c r="F252" s="6">
        <f>F251*(1+B$10)^(1/12)+B$5</f>
        <v>1845254.1684881318</v>
      </c>
      <c r="G252" s="9">
        <f>IF(F252&gt;=B$13,1,0)</f>
        <v>1</v>
      </c>
    </row>
    <row r="253" spans="4:7">
      <c r="D253" s="1">
        <f>IF(AND(G253=1,G252=0),1,0)</f>
        <v>0</v>
      </c>
      <c r="E253" s="1">
        <v>251</v>
      </c>
      <c r="F253" s="6">
        <f>F252*(1+B$10)^(1/12)+B$5</f>
        <v>1858687.5038334792</v>
      </c>
      <c r="G253" s="9">
        <f>IF(F253&gt;=B$13,1,0)</f>
        <v>1</v>
      </c>
    </row>
    <row r="254" spans="4:7">
      <c r="D254" s="1">
        <f>IF(AND(G254=1,G253=0),1,0)</f>
        <v>0</v>
      </c>
      <c r="E254" s="1">
        <v>252</v>
      </c>
      <c r="F254" s="6">
        <f>F253*(1+B$10)^(1/12)+B$5</f>
        <v>1872196.7932099071</v>
      </c>
      <c r="G254" s="9">
        <f>IF(F254&gt;=B$13,1,0)</f>
        <v>1</v>
      </c>
    </row>
    <row r="255" spans="4:7">
      <c r="D255" s="1">
        <f>IF(AND(G255=1,G254=0),1,0)</f>
        <v>0</v>
      </c>
      <c r="E255" s="1">
        <v>253</v>
      </c>
      <c r="F255" s="6">
        <f>F254*(1+B$10)^(1/12)+B$5</f>
        <v>1885782.4660725498</v>
      </c>
      <c r="G255" s="9">
        <f>IF(F255&gt;=B$13,1,0)</f>
        <v>1</v>
      </c>
    </row>
    <row r="256" spans="4:7">
      <c r="D256" s="1">
        <f>IF(AND(G256=1,G255=0),1,0)</f>
        <v>0</v>
      </c>
      <c r="E256" s="1">
        <v>254</v>
      </c>
      <c r="F256" s="6">
        <f>F255*(1+B$10)^(1/12)+B$5</f>
        <v>1899444.9543047436</v>
      </c>
      <c r="G256" s="9">
        <f>IF(F256&gt;=B$13,1,0)</f>
        <v>1</v>
      </c>
    </row>
    <row r="257" spans="4:7">
      <c r="D257" s="1">
        <f>IF(AND(G257=1,G256=0),1,0)</f>
        <v>0</v>
      </c>
      <c r="E257" s="1">
        <v>255</v>
      </c>
      <c r="F257" s="6">
        <f>F256*(1+B$10)^(1/12)+B$5</f>
        <v>1913184.6922317559</v>
      </c>
      <c r="G257" s="9">
        <f>IF(F257&gt;=B$13,1,0)</f>
        <v>1</v>
      </c>
    </row>
    <row r="258" spans="4:7">
      <c r="D258" s="1">
        <f>IF(AND(G258=1,G257=0),1,0)</f>
        <v>0</v>
      </c>
      <c r="E258" s="1">
        <v>256</v>
      </c>
      <c r="F258" s="6">
        <f>F257*(1+B$10)^(1/12)+B$5</f>
        <v>1927002.1166345924</v>
      </c>
      <c r="G258" s="9">
        <f>IF(F258&gt;=B$13,1,0)</f>
        <v>1</v>
      </c>
    </row>
    <row r="259" spans="4:7">
      <c r="D259" s="1">
        <f>IF(AND(G259=1,G258=0),1,0)</f>
        <v>0</v>
      </c>
      <c r="E259" s="1">
        <v>257</v>
      </c>
      <c r="F259" s="6">
        <f>F258*(1+B$10)^(1/12)+B$5</f>
        <v>1940897.6667638822</v>
      </c>
      <c r="G259" s="9">
        <f>IF(F259&gt;=B$13,1,0)</f>
        <v>1</v>
      </c>
    </row>
    <row r="260" spans="4:7">
      <c r="D260" s="1">
        <f>IF(AND(G260=1,G259=0),1,0)</f>
        <v>0</v>
      </c>
      <c r="E260" s="1">
        <v>258</v>
      </c>
      <c r="F260" s="6">
        <f>F259*(1+B$10)^(1/12)+B$5</f>
        <v>1954871.7843538409</v>
      </c>
      <c r="G260" s="9">
        <f>IF(F260&gt;=B$13,1,0)</f>
        <v>1</v>
      </c>
    </row>
    <row r="261" spans="4:7">
      <c r="D261" s="1">
        <f>IF(AND(G261=1,G260=0),1,0)</f>
        <v>0</v>
      </c>
      <c r="E261" s="1">
        <v>259</v>
      </c>
      <c r="F261" s="6">
        <f>F260*(1+B$10)^(1/12)+B$5</f>
        <v>1968924.9136363138</v>
      </c>
      <c r="G261" s="9">
        <f>IF(F261&gt;=B$13,1,0)</f>
        <v>1</v>
      </c>
    </row>
    <row r="262" spans="4:7">
      <c r="D262" s="1">
        <f>IF(AND(G262=1,G261=0),1,0)</f>
        <v>0</v>
      </c>
      <c r="E262" s="1">
        <v>260</v>
      </c>
      <c r="F262" s="6">
        <f>F261*(1+B$10)^(1/12)+B$5</f>
        <v>1983057.5013548979</v>
      </c>
      <c r="G262" s="9">
        <f>IF(F262&gt;=B$13,1,0)</f>
        <v>1</v>
      </c>
    </row>
    <row r="263" spans="4:7">
      <c r="D263" s="1">
        <f>IF(AND(G263=1,G262=0),1,0)</f>
        <v>0</v>
      </c>
      <c r="E263" s="1">
        <v>261</v>
      </c>
      <c r="F263" s="6">
        <f>F262*(1+B$10)^(1/12)+B$5</f>
        <v>1997269.9967791431</v>
      </c>
      <c r="G263" s="9">
        <f>IF(F263&gt;=B$13,1,0)</f>
        <v>1</v>
      </c>
    </row>
    <row r="264" spans="4:7">
      <c r="D264" s="1">
        <f>IF(AND(G264=1,G263=0),1,0)</f>
        <v>0</v>
      </c>
      <c r="E264" s="1">
        <v>262</v>
      </c>
      <c r="F264" s="6">
        <f>F263*(1+B$10)^(1/12)+B$5</f>
        <v>2011562.8517188348</v>
      </c>
      <c r="G264" s="9">
        <f>IF(F264&gt;=B$13,1,0)</f>
        <v>1</v>
      </c>
    </row>
    <row r="265" spans="4:7">
      <c r="D265" s="1">
        <f>IF(AND(G265=1,G264=0),1,0)</f>
        <v>0</v>
      </c>
      <c r="E265" s="1">
        <v>263</v>
      </c>
      <c r="F265" s="6">
        <f>F264*(1+B$10)^(1/12)+B$5</f>
        <v>2025936.5205383566</v>
      </c>
      <c r="G265" s="9">
        <f>IF(F265&gt;=B$13,1,0)</f>
        <v>1</v>
      </c>
    </row>
    <row r="266" spans="4:7">
      <c r="D266" s="1">
        <f>IF(AND(G266=1,G265=0),1,0)</f>
        <v>0</v>
      </c>
      <c r="E266" s="1">
        <v>264</v>
      </c>
      <c r="F266" s="6">
        <f>F265*(1+B$10)^(1/12)+B$5</f>
        <v>2040391.4601711344</v>
      </c>
      <c r="G266" s="9">
        <f>IF(F266&gt;=B$13,1,0)</f>
        <v>1</v>
      </c>
    </row>
    <row r="267" spans="4:7">
      <c r="D267" s="1">
        <f>IF(AND(G267=1,G266=0),1,0)</f>
        <v>0</v>
      </c>
      <c r="E267" s="1">
        <v>265</v>
      </c>
      <c r="F267" s="6">
        <f>F266*(1+B$10)^(1/12)+B$5</f>
        <v>2054928.1301341623</v>
      </c>
      <c r="G267" s="9">
        <f>IF(F267&gt;=B$13,1,0)</f>
        <v>1</v>
      </c>
    </row>
    <row r="268" spans="4:7">
      <c r="D268" s="1">
        <f>IF(AND(G268=1,G267=0),1,0)</f>
        <v>0</v>
      </c>
      <c r="E268" s="1">
        <v>266</v>
      </c>
      <c r="F268" s="6">
        <f>F267*(1+B$10)^(1/12)+B$5</f>
        <v>2069546.9925426096</v>
      </c>
      <c r="G268" s="9">
        <f>IF(F268&gt;=B$13,1,0)</f>
        <v>1</v>
      </c>
    </row>
    <row r="269" spans="4:7">
      <c r="D269" s="1">
        <f>IF(AND(G269=1,G268=0),1,0)</f>
        <v>0</v>
      </c>
      <c r="E269" s="1">
        <v>267</v>
      </c>
      <c r="F269" s="6">
        <f>F268*(1+B$10)^(1/12)+B$5</f>
        <v>2084248.5121245128</v>
      </c>
      <c r="G269" s="9">
        <f>IF(F269&gt;=B$13,1,0)</f>
        <v>1</v>
      </c>
    </row>
    <row r="270" spans="4:7">
      <c r="D270" s="1">
        <f>IF(AND(G270=1,G269=0),1,0)</f>
        <v>0</v>
      </c>
      <c r="E270" s="1">
        <v>268</v>
      </c>
      <c r="F270" s="6">
        <f>F269*(1+B$10)^(1/12)+B$5</f>
        <v>2099033.1562355477</v>
      </c>
      <c r="G270" s="9">
        <f>IF(F270&gt;=B$13,1,0)</f>
        <v>1</v>
      </c>
    </row>
    <row r="271" spans="4:7">
      <c r="D271" s="1">
        <f>IF(AND(G271=1,G270=0),1,0)</f>
        <v>0</v>
      </c>
      <c r="E271" s="1">
        <v>269</v>
      </c>
      <c r="F271" s="6">
        <f>F270*(1+B$10)^(1/12)+B$5</f>
        <v>2113901.3948738878</v>
      </c>
      <c r="G271" s="9">
        <f>IF(F271&gt;=B$13,1,0)</f>
        <v>1</v>
      </c>
    </row>
    <row r="272" spans="4:7">
      <c r="D272" s="1">
        <f>IF(AND(G272=1,G271=0),1,0)</f>
        <v>0</v>
      </c>
      <c r="E272" s="1">
        <v>270</v>
      </c>
      <c r="F272" s="6">
        <f>F271*(1+B$10)^(1/12)+B$5</f>
        <v>2128853.7006951435</v>
      </c>
      <c r="G272" s="9">
        <f>IF(F272&gt;=B$13,1,0)</f>
        <v>1</v>
      </c>
    </row>
    <row r="273" spans="4:7">
      <c r="D273" s="1">
        <f>IF(AND(G273=1,G272=0),1,0)</f>
        <v>0</v>
      </c>
      <c r="E273" s="1">
        <v>271</v>
      </c>
      <c r="F273" s="6">
        <f>F272*(1+B$10)^(1/12)+B$5</f>
        <v>2143890.5490273898</v>
      </c>
      <c r="G273" s="9">
        <f>IF(F273&gt;=B$13,1,0)</f>
        <v>1</v>
      </c>
    </row>
    <row r="274" spans="4:7">
      <c r="D274" s="1">
        <f>IF(AND(G274=1,G273=0),1,0)</f>
        <v>0</v>
      </c>
      <c r="E274" s="1">
        <v>272</v>
      </c>
      <c r="F274" s="6">
        <f>F273*(1+B$10)^(1/12)+B$5</f>
        <v>2159012.4178862749</v>
      </c>
      <c r="G274" s="9">
        <f>IF(F274&gt;=B$13,1,0)</f>
        <v>1</v>
      </c>
    </row>
    <row r="275" spans="4:7">
      <c r="D275" s="1">
        <f>IF(AND(G275=1,G274=0),1,0)</f>
        <v>0</v>
      </c>
      <c r="E275" s="1">
        <v>273</v>
      </c>
      <c r="F275" s="6">
        <f>F274*(1+B$10)^(1/12)+B$5</f>
        <v>2174219.7879902171</v>
      </c>
      <c r="G275" s="9">
        <f>IF(F275&gt;=B$13,1,0)</f>
        <v>1</v>
      </c>
    </row>
    <row r="276" spans="4:7">
      <c r="D276" s="1">
        <f>IF(AND(G276=1,G275=0),1,0)</f>
        <v>0</v>
      </c>
      <c r="E276" s="1">
        <v>274</v>
      </c>
      <c r="F276" s="6">
        <f>F275*(1+B$10)^(1/12)+B$5</f>
        <v>2189513.1427756874</v>
      </c>
      <c r="G276" s="9">
        <f>IF(F276&gt;=B$13,1,0)</f>
        <v>1</v>
      </c>
    </row>
    <row r="277" spans="4:7">
      <c r="D277" s="1">
        <f>IF(AND(G277=1,G276=0),1,0)</f>
        <v>0</v>
      </c>
      <c r="E277" s="1">
        <v>275</v>
      </c>
      <c r="F277" s="6">
        <f>F276*(1+B$10)^(1/12)+B$5</f>
        <v>2204892.9684125758</v>
      </c>
      <c r="G277" s="9">
        <f>IF(F277&gt;=B$13,1,0)</f>
        <v>1</v>
      </c>
    </row>
    <row r="278" spans="4:7">
      <c r="D278" s="1">
        <f>IF(AND(G278=1,G277=0),1,0)</f>
        <v>0</v>
      </c>
      <c r="E278" s="1">
        <v>276</v>
      </c>
      <c r="F278" s="6">
        <f>F277*(1+B$10)^(1/12)+B$5</f>
        <v>2220359.7538196482</v>
      </c>
      <c r="G278" s="9">
        <f>IF(F278&gt;=B$13,1,0)</f>
        <v>1</v>
      </c>
    </row>
    <row r="279" spans="4:7">
      <c r="D279" s="1">
        <f>IF(AND(G279=1,G278=0),1,0)</f>
        <v>0</v>
      </c>
      <c r="E279" s="1">
        <v>277</v>
      </c>
      <c r="F279" s="6">
        <f>F278*(1+B$10)^(1/12)+B$5</f>
        <v>2235913.9906800878</v>
      </c>
      <c r="G279" s="9">
        <f>IF(F279&gt;=B$13,1,0)</f>
        <v>1</v>
      </c>
    </row>
    <row r="280" spans="4:7">
      <c r="D280" s="1">
        <f>IF(AND(G280=1,G279=0),1,0)</f>
        <v>0</v>
      </c>
      <c r="E280" s="1">
        <v>278</v>
      </c>
      <c r="F280" s="6">
        <f>F279*(1+B$10)^(1/12)+B$5</f>
        <v>2251556.1734571266</v>
      </c>
      <c r="G280" s="9">
        <f>IF(F280&gt;=B$13,1,0)</f>
        <v>1</v>
      </c>
    </row>
    <row r="281" spans="4:7">
      <c r="D281" s="1">
        <f>IF(AND(G281=1,G280=0),1,0)</f>
        <v>0</v>
      </c>
      <c r="E281" s="1">
        <v>279</v>
      </c>
      <c r="F281" s="6">
        <f>F280*(1+B$10)^(1/12)+B$5</f>
        <v>2267286.799409763</v>
      </c>
      <c r="G281" s="9">
        <f>IF(F281&gt;=B$13,1,0)</f>
        <v>1</v>
      </c>
    </row>
    <row r="282" spans="4:7">
      <c r="D282" s="1">
        <f>IF(AND(G282=1,G281=0),1,0)</f>
        <v>0</v>
      </c>
      <c r="E282" s="1">
        <v>280</v>
      </c>
      <c r="F282" s="6">
        <f>F281*(1+B$10)^(1/12)+B$5</f>
        <v>2283106.3686085707</v>
      </c>
      <c r="G282" s="9">
        <f>IF(F282&gt;=B$13,1,0)</f>
        <v>1</v>
      </c>
    </row>
    <row r="283" spans="4:7">
      <c r="D283" s="1">
        <f>IF(AND(G283=1,G282=0),1,0)</f>
        <v>0</v>
      </c>
      <c r="E283" s="1">
        <v>281</v>
      </c>
      <c r="F283" s="6">
        <f>F282*(1+B$10)^(1/12)+B$5</f>
        <v>2299015.3839515946</v>
      </c>
      <c r="G283" s="9">
        <f>IF(F283&gt;=B$13,1,0)</f>
        <v>1</v>
      </c>
    </row>
    <row r="284" spans="4:7">
      <c r="D284" s="1">
        <f>IF(AND(G284=1,G283=0),1,0)</f>
        <v>0</v>
      </c>
      <c r="E284" s="1">
        <v>282</v>
      </c>
      <c r="F284" s="6">
        <f>F283*(1+B$10)^(1/12)+B$5</f>
        <v>2315014.3511803383</v>
      </c>
      <c r="G284" s="9">
        <f>IF(F284&gt;=B$13,1,0)</f>
        <v>1</v>
      </c>
    </row>
    <row r="285" spans="4:7">
      <c r="D285" s="1">
        <f>IF(AND(G285=1,G284=0),1,0)</f>
        <v>0</v>
      </c>
      <c r="E285" s="1">
        <v>283</v>
      </c>
      <c r="F285" s="6">
        <f>F284*(1+B$10)^(1/12)+B$5</f>
        <v>2331103.7788958414</v>
      </c>
      <c r="G285" s="9">
        <f>IF(F285&gt;=B$13,1,0)</f>
        <v>1</v>
      </c>
    </row>
    <row r="286" spans="4:7">
      <c r="D286" s="1">
        <f>IF(AND(G286=1,G285=0),1,0)</f>
        <v>0</v>
      </c>
      <c r="E286" s="1">
        <v>284</v>
      </c>
      <c r="F286" s="6">
        <f>F285*(1+B$10)^(1/12)+B$5</f>
        <v>2347284.1785748485</v>
      </c>
      <c r="G286" s="9">
        <f>IF(F286&gt;=B$13,1,0)</f>
        <v>1</v>
      </c>
    </row>
    <row r="287" spans="4:7">
      <c r="D287" s="1">
        <f>IF(AND(G287=1,G286=0),1,0)</f>
        <v>0</v>
      </c>
      <c r="E287" s="1">
        <v>285</v>
      </c>
      <c r="F287" s="6">
        <f>F286*(1+B$10)^(1/12)+B$5</f>
        <v>2363556.0645860666</v>
      </c>
      <c r="G287" s="9">
        <f>IF(F287&gt;=B$13,1,0)</f>
        <v>1</v>
      </c>
    </row>
    <row r="288" spans="4:7">
      <c r="D288" s="1">
        <f>IF(AND(G288=1,G287=0),1,0)</f>
        <v>0</v>
      </c>
      <c r="E288" s="1">
        <v>286</v>
      </c>
      <c r="F288" s="6">
        <f>F287*(1+B$10)^(1/12)+B$5</f>
        <v>2379919.9542065198</v>
      </c>
      <c r="G288" s="9">
        <f>IF(F288&gt;=B$13,1,0)</f>
        <v>1</v>
      </c>
    </row>
    <row r="289" spans="4:7">
      <c r="D289" s="1">
        <f>IF(AND(G289=1,G288=0),1,0)</f>
        <v>0</v>
      </c>
      <c r="E289" s="1">
        <v>287</v>
      </c>
      <c r="F289" s="6">
        <f>F288*(1+B$10)^(1/12)+B$5</f>
        <v>2396376.3676379905</v>
      </c>
      <c r="G289" s="9">
        <f>IF(F289&gt;=B$13,1,0)</f>
        <v>1</v>
      </c>
    </row>
    <row r="290" spans="4:7">
      <c r="D290" s="1">
        <f>IF(AND(G290=1,G289=0),1,0)</f>
        <v>0</v>
      </c>
      <c r="E290" s="1">
        <v>288</v>
      </c>
      <c r="F290" s="6">
        <f>F289*(1+B$10)^(1/12)+B$5</f>
        <v>2412925.828023558</v>
      </c>
      <c r="G290" s="9">
        <f>IF(F290&gt;=B$13,1,0)</f>
        <v>1</v>
      </c>
    </row>
    <row r="291" spans="4:7">
      <c r="D291" s="1">
        <f>IF(AND(G291=1,G290=0),1,0)</f>
        <v>0</v>
      </c>
      <c r="E291" s="1">
        <v>289</v>
      </c>
      <c r="F291" s="6">
        <f>F290*(1+B$10)^(1/12)+B$5</f>
        <v>2429568.8614642285</v>
      </c>
      <c r="G291" s="9">
        <f>IF(F291&gt;=B$13,1,0)</f>
        <v>1</v>
      </c>
    </row>
    <row r="292" spans="4:7">
      <c r="D292" s="1">
        <f>IF(AND(G292=1,G291=0),1,0)</f>
        <v>0</v>
      </c>
      <c r="E292" s="1">
        <v>290</v>
      </c>
      <c r="F292" s="6">
        <f>F291*(1+B$10)^(1/12)+B$5</f>
        <v>2446305.9970356598</v>
      </c>
      <c r="G292" s="9">
        <f>IF(F292&gt;=B$13,1,0)</f>
        <v>1</v>
      </c>
    </row>
    <row r="293" spans="4:7">
      <c r="D293" s="1">
        <f>IF(AND(G293=1,G292=0),1,0)</f>
        <v>0</v>
      </c>
      <c r="E293" s="1">
        <v>291</v>
      </c>
      <c r="F293" s="6">
        <f>F292*(1+B$10)^(1/12)+B$5</f>
        <v>2463137.766804981</v>
      </c>
      <c r="G293" s="9">
        <f>IF(F293&gt;=B$13,1,0)</f>
        <v>1</v>
      </c>
    </row>
    <row r="294" spans="4:7">
      <c r="D294" s="1">
        <f>IF(AND(G294=1,G293=0),1,0)</f>
        <v>0</v>
      </c>
      <c r="E294" s="1">
        <v>292</v>
      </c>
      <c r="F294" s="6">
        <f>F293*(1+B$10)^(1/12)+B$5</f>
        <v>2480064.7058477052</v>
      </c>
      <c r="G294" s="9">
        <f>IF(F294&gt;=B$13,1,0)</f>
        <v>1</v>
      </c>
    </row>
    <row r="295" spans="4:7">
      <c r="D295" s="1">
        <f>IF(AND(G295=1,G294=0),1,0)</f>
        <v>0</v>
      </c>
      <c r="E295" s="1">
        <v>293</v>
      </c>
      <c r="F295" s="6">
        <f>F294*(1+B$10)^(1/12)+B$5</f>
        <v>2497087.3522647405</v>
      </c>
      <c r="G295" s="9">
        <f>IF(F295&gt;=B$13,1,0)</f>
        <v>1</v>
      </c>
    </row>
    <row r="296" spans="4:7">
      <c r="D296" s="1">
        <f>IF(AND(G296=1,G295=0),1,0)</f>
        <v>0</v>
      </c>
      <c r="E296" s="1">
        <v>294</v>
      </c>
      <c r="F296" s="6">
        <f>F295*(1+B$10)^(1/12)+B$5</f>
        <v>2514206.2471994963</v>
      </c>
      <c r="G296" s="9">
        <f>IF(F296&gt;=B$13,1,0)</f>
        <v>1</v>
      </c>
    </row>
    <row r="297" spans="4:7">
      <c r="D297" s="1">
        <f>IF(AND(G297=1,G296=0),1,0)</f>
        <v>0</v>
      </c>
      <c r="E297" s="1">
        <v>295</v>
      </c>
      <c r="F297" s="6">
        <f>F296*(1+B$10)^(1/12)+B$5</f>
        <v>2531421.9348550849</v>
      </c>
      <c r="G297" s="9">
        <f>IF(F297&gt;=B$13,1,0)</f>
        <v>1</v>
      </c>
    </row>
    <row r="298" spans="4:7">
      <c r="D298" s="1">
        <f>IF(AND(G298=1,G297=0),1,0)</f>
        <v>0</v>
      </c>
      <c r="E298" s="1">
        <v>296</v>
      </c>
      <c r="F298" s="6">
        <f>F297*(1+B$10)^(1/12)+B$5</f>
        <v>2548734.9625116223</v>
      </c>
      <c r="G298" s="9">
        <f>IF(F298&gt;=B$13,1,0)</f>
        <v>1</v>
      </c>
    </row>
    <row r="299" spans="4:7">
      <c r="D299" s="1">
        <f>IF(AND(G299=1,G298=0),1,0)</f>
        <v>0</v>
      </c>
      <c r="E299" s="1">
        <v>297</v>
      </c>
      <c r="F299" s="6">
        <f>F298*(1+B$10)^(1/12)+B$5</f>
        <v>2566145.8805436259</v>
      </c>
      <c r="G299" s="9">
        <f>IF(F299&gt;=B$13,1,0)</f>
        <v>1</v>
      </c>
    </row>
    <row r="300" spans="4:7">
      <c r="D300" s="1">
        <f>IF(AND(G300=1,G299=0),1,0)</f>
        <v>0</v>
      </c>
      <c r="E300" s="1">
        <v>298</v>
      </c>
      <c r="F300" s="6">
        <f>F299*(1+B$10)^(1/12)+B$5</f>
        <v>2583655.2424375108</v>
      </c>
      <c r="G300" s="9">
        <f>IF(F300&gt;=B$13,1,0)</f>
        <v>1</v>
      </c>
    </row>
    <row r="301" spans="4:7">
      <c r="D301" s="1">
        <f>IF(AND(G301=1,G300=0),1,0)</f>
        <v>0</v>
      </c>
      <c r="E301" s="1">
        <v>299</v>
      </c>
      <c r="F301" s="6">
        <f>F300*(1+B$10)^(1/12)+B$5</f>
        <v>2601263.6048091841</v>
      </c>
      <c r="G301" s="9">
        <f>IF(F301&gt;=B$13,1,0)</f>
        <v>1</v>
      </c>
    </row>
    <row r="302" spans="4:7">
      <c r="D302" s="1">
        <f>IF(AND(G302=1,G301=0),1,0)</f>
        <v>0</v>
      </c>
      <c r="E302" s="1">
        <v>300</v>
      </c>
      <c r="F302" s="6">
        <f>F301*(1+B$10)^(1/12)+B$5</f>
        <v>2618971.5274217413</v>
      </c>
      <c r="G302" s="9">
        <f>IF(F302&gt;=B$13,1,0)</f>
        <v>1</v>
      </c>
    </row>
    <row r="303" spans="4:7">
      <c r="D303" s="1">
        <f>IF(AND(G303=1,G302=0),1,0)</f>
        <v>0</v>
      </c>
      <c r="E303" s="1">
        <v>301</v>
      </c>
      <c r="F303" s="6">
        <f>F302*(1+B$10)^(1/12)+B$5</f>
        <v>2636779.5732032587</v>
      </c>
      <c r="G303" s="9">
        <f>IF(F303&gt;=B$13,1,0)</f>
        <v>1</v>
      </c>
    </row>
    <row r="304" spans="4:7">
      <c r="D304" s="1">
        <f>IF(AND(G304=1,G303=0),1,0)</f>
        <v>0</v>
      </c>
      <c r="E304" s="1">
        <v>302</v>
      </c>
      <c r="F304" s="6">
        <f>F303*(1+B$10)^(1/12)+B$5</f>
        <v>2654688.3082646905</v>
      </c>
      <c r="G304" s="9">
        <f>IF(F304&gt;=B$13,1,0)</f>
        <v>1</v>
      </c>
    </row>
    <row r="305" spans="4:7">
      <c r="D305" s="1">
        <f>IF(AND(G305=1,G304=0),1,0)</f>
        <v>0</v>
      </c>
      <c r="E305" s="1">
        <v>303</v>
      </c>
      <c r="F305" s="6">
        <f>F304*(1+B$10)^(1/12)+B$5</f>
        <v>2672698.301917864</v>
      </c>
      <c r="G305" s="9">
        <f>IF(F305&gt;=B$13,1,0)</f>
        <v>1</v>
      </c>
    </row>
    <row r="306" spans="4:7">
      <c r="D306" s="1">
        <f>IF(AND(G306=1,G305=0),1,0)</f>
        <v>0</v>
      </c>
      <c r="E306" s="1">
        <v>304</v>
      </c>
      <c r="F306" s="6">
        <f>F305*(1+B$10)^(1/12)+B$5</f>
        <v>2690810.1266935789</v>
      </c>
      <c r="G306" s="9">
        <f>IF(F306&gt;=B$13,1,0)</f>
        <v>1</v>
      </c>
    </row>
    <row r="307" spans="4:7">
      <c r="D307" s="1">
        <f>IF(AND(G307=1,G306=0),1,0)</f>
        <v>0</v>
      </c>
      <c r="E307" s="1">
        <v>305</v>
      </c>
      <c r="F307" s="6">
        <f>F306*(1+B$10)^(1/12)+B$5</f>
        <v>2709024.3583598067</v>
      </c>
      <c r="G307" s="9">
        <f>IF(F307&gt;=B$13,1,0)</f>
        <v>1</v>
      </c>
    </row>
    <row r="308" spans="4:7">
      <c r="D308" s="1">
        <f>IF(AND(G308=1,G307=0),1,0)</f>
        <v>0</v>
      </c>
      <c r="E308" s="1">
        <v>306</v>
      </c>
      <c r="F308" s="6">
        <f>F307*(1+B$10)^(1/12)+B$5</f>
        <v>2727341.5759399952</v>
      </c>
      <c r="G308" s="9">
        <f>IF(F308&gt;=B$13,1,0)</f>
        <v>1</v>
      </c>
    </row>
    <row r="309" spans="4:7">
      <c r="D309" s="1">
        <f>IF(AND(G309=1,G308=0),1,0)</f>
        <v>0</v>
      </c>
      <c r="E309" s="1">
        <v>307</v>
      </c>
      <c r="F309" s="6">
        <f>F308*(1+B$10)^(1/12)+B$5</f>
        <v>2745762.3617314752</v>
      </c>
      <c r="G309" s="9">
        <f>IF(F309&gt;=B$13,1,0)</f>
        <v>1</v>
      </c>
    </row>
    <row r="310" spans="4:7">
      <c r="D310" s="1">
        <f>IF(AND(G310=1,G309=0),1,0)</f>
        <v>0</v>
      </c>
      <c r="E310" s="1">
        <v>308</v>
      </c>
      <c r="F310" s="6">
        <f>F309*(1+B$10)^(1/12)+B$5</f>
        <v>2764287.3013239703</v>
      </c>
      <c r="G310" s="9">
        <f>IF(F310&gt;=B$13,1,0)</f>
        <v>1</v>
      </c>
    </row>
    <row r="311" spans="4:7">
      <c r="D311" s="1">
        <f>IF(AND(G311=1,G310=0),1,0)</f>
        <v>0</v>
      </c>
      <c r="E311" s="1">
        <v>309</v>
      </c>
      <c r="F311" s="6">
        <f>F310*(1+B$10)^(1/12)+B$5</f>
        <v>2782916.9836182143</v>
      </c>
      <c r="G311" s="9">
        <f>IF(F311&gt;=B$13,1,0)</f>
        <v>1</v>
      </c>
    </row>
    <row r="312" spans="4:7">
      <c r="D312" s="1">
        <f>IF(AND(G312=1,G311=0),1,0)</f>
        <v>0</v>
      </c>
      <c r="E312" s="1">
        <v>310</v>
      </c>
      <c r="F312" s="6">
        <f>F311*(1+B$10)^(1/12)+B$5</f>
        <v>2801652.0008446709</v>
      </c>
      <c r="G312" s="9">
        <f>IF(F312&gt;=B$13,1,0)</f>
        <v>1</v>
      </c>
    </row>
    <row r="313" spans="4:7">
      <c r="D313" s="1">
        <f>IF(AND(G313=1,G312=0),1,0)</f>
        <v>0</v>
      </c>
      <c r="E313" s="1">
        <v>311</v>
      </c>
      <c r="F313" s="6">
        <f>F312*(1+B$10)^(1/12)+B$5</f>
        <v>2820492.9485823615</v>
      </c>
      <c r="G313" s="9">
        <f>IF(F313&gt;=B$13,1,0)</f>
        <v>1</v>
      </c>
    </row>
    <row r="314" spans="4:7">
      <c r="D314" s="1">
        <f>IF(AND(G314=1,G313=0),1,0)</f>
        <v>0</v>
      </c>
      <c r="E314" s="1">
        <v>312</v>
      </c>
      <c r="F314" s="6">
        <f>F313*(1+B$10)^(1/12)+B$5</f>
        <v>2839440.4257777976</v>
      </c>
      <c r="G314" s="9">
        <f>IF(F314&gt;=B$13,1,0)</f>
        <v>1</v>
      </c>
    </row>
    <row r="315" spans="4:7">
      <c r="D315" s="1">
        <f>IF(AND(G315=1,G314=0),1,0)</f>
        <v>0</v>
      </c>
      <c r="E315" s="1">
        <v>313</v>
      </c>
      <c r="F315" s="6">
        <f>F314*(1+B$10)^(1/12)+B$5</f>
        <v>2858495.0347640212</v>
      </c>
      <c r="G315" s="9">
        <f>IF(F315&gt;=B$13,1,0)</f>
        <v>1</v>
      </c>
    </row>
    <row r="316" spans="4:7">
      <c r="D316" s="1">
        <f>IF(AND(G316=1,G315=0),1,0)</f>
        <v>0</v>
      </c>
      <c r="E316" s="1">
        <v>314</v>
      </c>
      <c r="F316" s="6">
        <f>F315*(1+B$10)^(1/12)+B$5</f>
        <v>2877657.3812797531</v>
      </c>
      <c r="G316" s="9">
        <f>IF(F316&gt;=B$13,1,0)</f>
        <v>1</v>
      </c>
    </row>
    <row r="317" spans="4:7">
      <c r="D317" s="1">
        <f>IF(AND(G317=1,G316=0),1,0)</f>
        <v>0</v>
      </c>
      <c r="E317" s="1">
        <v>315</v>
      </c>
      <c r="F317" s="6">
        <f>F316*(1+B$10)^(1/12)+B$5</f>
        <v>2896928.0744886487</v>
      </c>
      <c r="G317" s="9">
        <f>IF(F317&gt;=B$13,1,0)</f>
        <v>1</v>
      </c>
    </row>
    <row r="318" spans="4:7">
      <c r="D318" s="1">
        <f>IF(AND(G318=1,G317=0),1,0)</f>
        <v>0</v>
      </c>
      <c r="E318" s="1">
        <v>316</v>
      </c>
      <c r="F318" s="6">
        <f>F317*(1+B$10)^(1/12)+B$5</f>
        <v>2916307.7269986635</v>
      </c>
      <c r="G318" s="9">
        <f>IF(F318&gt;=B$13,1,0)</f>
        <v>1</v>
      </c>
    </row>
    <row r="319" spans="4:7">
      <c r="D319" s="1">
        <f>IF(AND(G319=1,G318=0),1,0)</f>
        <v>0</v>
      </c>
      <c r="E319" s="1">
        <v>317</v>
      </c>
      <c r="F319" s="6">
        <f>F318*(1+B$10)^(1/12)+B$5</f>
        <v>2935796.9548815275</v>
      </c>
      <c r="G319" s="9">
        <f>IF(F319&gt;=B$13,1,0)</f>
        <v>1</v>
      </c>
    </row>
    <row r="320" spans="4:7">
      <c r="D320" s="1">
        <f>IF(AND(G320=1,G319=0),1,0)</f>
        <v>0</v>
      </c>
      <c r="E320" s="1">
        <v>318</v>
      </c>
      <c r="F320" s="6">
        <f>F319*(1+B$10)^(1/12)+B$5</f>
        <v>2955396.3776923292</v>
      </c>
      <c r="G320" s="9">
        <f>IF(F320&gt;=B$13,1,0)</f>
        <v>1</v>
      </c>
    </row>
    <row r="321" spans="4:7">
      <c r="D321" s="1">
        <f>IF(AND(G321=1,G320=0),1,0)</f>
        <v>0</v>
      </c>
      <c r="E321" s="1">
        <v>319</v>
      </c>
      <c r="F321" s="6">
        <f>F320*(1+B$10)^(1/12)+B$5</f>
        <v>2975106.6184892124</v>
      </c>
      <c r="G321" s="9">
        <f>IF(F321&gt;=B$13,1,0)</f>
        <v>1</v>
      </c>
    </row>
    <row r="322" spans="4:7">
      <c r="D322" s="1">
        <f>IF(AND(G322=1,G321=0),1,0)</f>
        <v>0</v>
      </c>
      <c r="E322" s="1">
        <v>320</v>
      </c>
      <c r="F322" s="6">
        <f>F321*(1+B$10)^(1/12)+B$5</f>
        <v>2994928.3038531821</v>
      </c>
      <c r="G322" s="9">
        <f>IF(F322&gt;=B$13,1,0)</f>
        <v>1</v>
      </c>
    </row>
    <row r="323" spans="4:7">
      <c r="D323" s="1">
        <f>IF(AND(G323=1,G322=0),1,0)</f>
        <v>0</v>
      </c>
      <c r="E323" s="1">
        <v>321</v>
      </c>
      <c r="F323" s="6">
        <f>F322*(1+B$10)^(1/12)+B$5</f>
        <v>3014862.0639080233</v>
      </c>
      <c r="G323" s="9">
        <f>IF(F323&gt;=B$13,1,0)</f>
        <v>1</v>
      </c>
    </row>
    <row r="324" spans="4:7">
      <c r="D324" s="1">
        <f>IF(AND(G324=1,G323=0),1,0)</f>
        <v>0</v>
      </c>
      <c r="E324" s="1">
        <v>322</v>
      </c>
      <c r="F324" s="6">
        <f>F323*(1+B$10)^(1/12)+B$5</f>
        <v>3034908.5323403319</v>
      </c>
      <c r="G324" s="9">
        <f>IF(F324&gt;=B$13,1,0)</f>
        <v>1</v>
      </c>
    </row>
    <row r="325" spans="4:7">
      <c r="D325" s="1">
        <f>IF(AND(G325=1,G324=0),1,0)</f>
        <v>0</v>
      </c>
      <c r="E325" s="1">
        <v>323</v>
      </c>
      <c r="F325" s="6">
        <f>F324*(1+B$10)^(1/12)+B$5</f>
        <v>3055068.3464196608</v>
      </c>
      <c r="G325" s="9">
        <f>IF(F325&gt;=B$13,1,0)</f>
        <v>1</v>
      </c>
    </row>
    <row r="326" spans="4:7">
      <c r="D326" s="1">
        <f>IF(AND(G326=1,G325=0),1,0)</f>
        <v>0</v>
      </c>
      <c r="E326" s="1">
        <v>324</v>
      </c>
      <c r="F326" s="6">
        <f>F325*(1+B$10)^(1/12)+B$5</f>
        <v>3075342.1470187772</v>
      </c>
      <c r="G326" s="9">
        <f>IF(F326&gt;=B$13,1,0)</f>
        <v>1</v>
      </c>
    </row>
    <row r="327" spans="4:7">
      <c r="D327" s="1">
        <f>IF(AND(G327=1,G326=0),1,0)</f>
        <v>0</v>
      </c>
      <c r="E327" s="1">
        <v>325</v>
      </c>
      <c r="F327" s="6">
        <f>F326*(1+B$10)^(1/12)+B$5</f>
        <v>3095730.5786340362</v>
      </c>
      <c r="G327" s="9">
        <f>IF(F327&gt;=B$13,1,0)</f>
        <v>1</v>
      </c>
    </row>
    <row r="328" spans="4:7">
      <c r="D328" s="1">
        <f>IF(AND(G328=1,G327=0),1,0)</f>
        <v>0</v>
      </c>
      <c r="E328" s="1">
        <v>326</v>
      </c>
      <c r="F328" s="6">
        <f>F327*(1+B$10)^(1/12)+B$5</f>
        <v>3116234.2894058693</v>
      </c>
      <c r="G328" s="9">
        <f>IF(F328&gt;=B$13,1,0)</f>
        <v>1</v>
      </c>
    </row>
    <row r="329" spans="4:7">
      <c r="D329" s="1">
        <f>IF(AND(G329=1,G328=0),1,0)</f>
        <v>0</v>
      </c>
      <c r="E329" s="1">
        <v>327</v>
      </c>
      <c r="F329" s="6">
        <f>F328*(1+B$10)^(1/12)+B$5</f>
        <v>3136853.9311393877</v>
      </c>
      <c r="G329" s="9">
        <f>IF(F329&gt;=B$13,1,0)</f>
        <v>1</v>
      </c>
    </row>
    <row r="330" spans="4:7">
      <c r="D330" s="1">
        <f>IF(AND(G330=1,G329=0),1,0)</f>
        <v>0</v>
      </c>
      <c r="E330" s="1">
        <v>328</v>
      </c>
      <c r="F330" s="6">
        <f>F329*(1+B$10)^(1/12)+B$5</f>
        <v>3157590.1593251037</v>
      </c>
      <c r="G330" s="9">
        <f>IF(F330&gt;=B$13,1,0)</f>
        <v>1</v>
      </c>
    </row>
    <row r="331" spans="4:7">
      <c r="D331" s="1">
        <f>IF(AND(G331=1,G330=0),1,0)</f>
        <v>0</v>
      </c>
      <c r="E331" s="1">
        <v>329</v>
      </c>
      <c r="F331" s="6">
        <f>F330*(1+B$10)^(1/12)+B$5</f>
        <v>3178443.6331597678</v>
      </c>
      <c r="G331" s="9">
        <f>IF(F331&gt;=B$13,1,0)</f>
        <v>1</v>
      </c>
    </row>
    <row r="332" spans="4:7">
      <c r="D332" s="1">
        <f>IF(AND(G332=1,G331=0),1,0)</f>
        <v>0</v>
      </c>
      <c r="E332" s="1">
        <v>330</v>
      </c>
      <c r="F332" s="6">
        <f>F331*(1+B$10)^(1/12)+B$5</f>
        <v>3199415.015567326</v>
      </c>
      <c r="G332" s="9">
        <f>IF(F332&gt;=B$13,1,0)</f>
        <v>1</v>
      </c>
    </row>
    <row r="333" spans="4:7">
      <c r="D333" s="1">
        <f>IF(AND(G333=1,G332=0),1,0)</f>
        <v>0</v>
      </c>
      <c r="E333" s="1">
        <v>331</v>
      </c>
      <c r="F333" s="6">
        <f>F332*(1+B$10)^(1/12)+B$5</f>
        <v>3220504.9732199912</v>
      </c>
      <c r="G333" s="9">
        <f>IF(F333&gt;=B$13,1,0)</f>
        <v>1</v>
      </c>
    </row>
    <row r="334" spans="4:7">
      <c r="D334" s="1">
        <f>IF(AND(G334=1,G333=0),1,0)</f>
        <v>0</v>
      </c>
      <c r="E334" s="1">
        <v>332</v>
      </c>
      <c r="F334" s="6">
        <f>F333*(1+B$10)^(1/12)+B$5</f>
        <v>3241714.1765594389</v>
      </c>
      <c r="G334" s="9">
        <f>IF(F334&gt;=B$13,1,0)</f>
        <v>1</v>
      </c>
    </row>
    <row r="335" spans="4:7">
      <c r="D335" s="1">
        <f>IF(AND(G335=1,G334=0),1,0)</f>
        <v>0</v>
      </c>
      <c r="E335" s="1">
        <v>333</v>
      </c>
      <c r="F335" s="6">
        <f>F334*(1+B$10)^(1/12)+B$5</f>
        <v>3263043.2998181186</v>
      </c>
      <c r="G335" s="9">
        <f>IF(F335&gt;=B$13,1,0)</f>
        <v>1</v>
      </c>
    </row>
    <row r="336" spans="4:7">
      <c r="D336" s="1">
        <f>IF(AND(G336=1,G335=0),1,0)</f>
        <v>0</v>
      </c>
      <c r="E336" s="1">
        <v>334</v>
      </c>
      <c r="F336" s="6">
        <f>F335*(1+B$10)^(1/12)+B$5</f>
        <v>3284493.0210406887</v>
      </c>
      <c r="G336" s="9">
        <f>IF(F336&gt;=B$13,1,0)</f>
        <v>1</v>
      </c>
    </row>
    <row r="337" spans="4:7">
      <c r="D337" s="1">
        <f>IF(AND(G337=1,G336=0),1,0)</f>
        <v>0</v>
      </c>
      <c r="E337" s="1">
        <v>335</v>
      </c>
      <c r="F337" s="6">
        <f>F336*(1+B$10)^(1/12)+B$5</f>
        <v>3306064.0221055709</v>
      </c>
      <c r="G337" s="9">
        <f>IF(F337&gt;=B$13,1,0)</f>
        <v>1</v>
      </c>
    </row>
    <row r="338" spans="4:7">
      <c r="D338" s="1">
        <f>IF(AND(G338=1,G337=0),1,0)</f>
        <v>0</v>
      </c>
      <c r="E338" s="1">
        <v>336</v>
      </c>
      <c r="F338" s="6">
        <f>F337*(1+B$10)^(1/12)+B$5</f>
        <v>3327756.9887466258</v>
      </c>
      <c r="G338" s="9">
        <f>IF(F338&gt;=B$13,1,0)</f>
        <v>1</v>
      </c>
    </row>
    <row r="339" spans="4:7">
      <c r="D339" s="1">
        <f>IF(AND(G339=1,G338=0),1,0)</f>
        <v>0</v>
      </c>
      <c r="E339" s="1">
        <v>337</v>
      </c>
      <c r="F339" s="6">
        <f>F338*(1+B$10)^(1/12)+B$5</f>
        <v>3349572.6105749533</v>
      </c>
      <c r="G339" s="9">
        <f>IF(F339&gt;=B$13,1,0)</f>
        <v>1</v>
      </c>
    </row>
    <row r="340" spans="4:7">
      <c r="D340" s="1">
        <f>IF(AND(G340=1,G339=0),1,0)</f>
        <v>0</v>
      </c>
      <c r="E340" s="1">
        <v>338</v>
      </c>
      <c r="F340" s="6">
        <f>F339*(1+B$10)^(1/12)+B$5</f>
        <v>3371511.5811008145</v>
      </c>
      <c r="G340" s="9">
        <f>IF(F340&gt;=B$13,1,0)</f>
        <v>1</v>
      </c>
    </row>
    <row r="341" spans="4:7">
      <c r="D341" s="1">
        <f>IF(AND(G341=1,G340=0),1,0)</f>
        <v>0</v>
      </c>
      <c r="E341" s="1">
        <v>339</v>
      </c>
      <c r="F341" s="6">
        <f>F340*(1+B$10)^(1/12)+B$5</f>
        <v>3393574.5977556789</v>
      </c>
      <c r="G341" s="9">
        <f>IF(F341&gt;=B$13,1,0)</f>
        <v>1</v>
      </c>
    </row>
    <row r="342" spans="4:7">
      <c r="D342" s="1">
        <f>IF(AND(G342=1,G341=0),1,0)</f>
        <v>0</v>
      </c>
      <c r="E342" s="1">
        <v>340</v>
      </c>
      <c r="F342" s="6">
        <f>F341*(1+B$10)^(1/12)+B$5</f>
        <v>3415762.3619143949</v>
      </c>
      <c r="G342" s="9">
        <f>IF(F342&gt;=B$13,1,0)</f>
        <v>1</v>
      </c>
    </row>
    <row r="343" spans="4:7">
      <c r="D343" s="1">
        <f>IF(AND(G343=1,G342=0),1,0)</f>
        <v>0</v>
      </c>
      <c r="E343" s="1">
        <v>341</v>
      </c>
      <c r="F343" s="6">
        <f>F342*(1+B$10)^(1/12)+B$5</f>
        <v>3438075.5789174857</v>
      </c>
      <c r="G343" s="9">
        <f>IF(F343&gt;=B$13,1,0)</f>
        <v>1</v>
      </c>
    </row>
    <row r="344" spans="4:7">
      <c r="D344" s="1">
        <f>IF(AND(G344=1,G343=0),1,0)</f>
        <v>0</v>
      </c>
      <c r="E344" s="1">
        <v>342</v>
      </c>
      <c r="F344" s="6">
        <f>F343*(1+B$10)^(1/12)+B$5</f>
        <v>3460514.9580935729</v>
      </c>
      <c r="G344" s="9">
        <f>IF(F344&gt;=B$13,1,0)</f>
        <v>1</v>
      </c>
    </row>
    <row r="345" spans="4:7">
      <c r="D345" s="1">
        <f>IF(AND(G345=1,G344=0),1,0)</f>
        <v>0</v>
      </c>
      <c r="E345" s="1">
        <v>343</v>
      </c>
      <c r="F345" s="6">
        <f>F344*(1+B$10)^(1/12)+B$5</f>
        <v>3483081.2127819248</v>
      </c>
      <c r="G345" s="9">
        <f>IF(F345&gt;=B$13,1,0)</f>
        <v>1</v>
      </c>
    </row>
    <row r="346" spans="4:7">
      <c r="D346" s="1">
        <f>IF(AND(G346=1,G345=0),1,0)</f>
        <v>0</v>
      </c>
      <c r="E346" s="1">
        <v>344</v>
      </c>
      <c r="F346" s="6">
        <f>F345*(1+B$10)^(1/12)+B$5</f>
        <v>3505775.0603551338</v>
      </c>
      <c r="G346" s="9">
        <f>IF(F346&gt;=B$13,1,0)</f>
        <v>1</v>
      </c>
    </row>
    <row r="347" spans="4:7">
      <c r="D347" s="1">
        <f>IF(AND(G347=1,G346=0),1,0)</f>
        <v>0</v>
      </c>
      <c r="E347" s="1">
        <v>345</v>
      </c>
      <c r="F347" s="6">
        <f>F346*(1+B$10)^(1/12)+B$5</f>
        <v>3528597.2222419214</v>
      </c>
      <c r="G347" s="9">
        <f>IF(F347&gt;=B$13,1,0)</f>
        <v>1</v>
      </c>
    </row>
    <row r="348" spans="4:7">
      <c r="D348" s="1">
        <f>IF(AND(G348=1,G347=0),1,0)</f>
        <v>0</v>
      </c>
      <c r="E348" s="1">
        <v>346</v>
      </c>
      <c r="F348" s="6">
        <f>F347*(1+B$10)^(1/12)+B$5</f>
        <v>3551548.4239500714</v>
      </c>
      <c r="G348" s="9">
        <f>IF(F348&gt;=B$13,1,0)</f>
        <v>1</v>
      </c>
    </row>
    <row r="349" spans="4:7">
      <c r="D349" s="1">
        <f>IF(AND(G349=1,G348=0),1,0)</f>
        <v>0</v>
      </c>
      <c r="E349" s="1">
        <v>347</v>
      </c>
      <c r="F349" s="6">
        <f>F348*(1+B$10)^(1/12)+B$5</f>
        <v>3574629.395089495</v>
      </c>
      <c r="G349" s="9">
        <f>IF(F349&gt;=B$13,1,0)</f>
        <v>1</v>
      </c>
    </row>
    <row r="350" spans="4:7">
      <c r="D350" s="1">
        <f>IF(AND(G350=1,G349=0),1,0)</f>
        <v>0</v>
      </c>
      <c r="E350" s="1">
        <v>348</v>
      </c>
      <c r="F350" s="6">
        <f>F349*(1+B$10)^(1/12)+B$5</f>
        <v>3597840.8693954237</v>
      </c>
      <c r="G350" s="9">
        <f>IF(F350&gt;=B$13,1,0)</f>
        <v>1</v>
      </c>
    </row>
    <row r="351" spans="4:7">
      <c r="D351" s="1">
        <f>IF(AND(G351=1,G350=0),1,0)</f>
        <v>0</v>
      </c>
      <c r="E351" s="1">
        <v>349</v>
      </c>
      <c r="F351" s="6">
        <f>F350*(1+B$10)^(1/12)+B$5</f>
        <v>3621183.584751734</v>
      </c>
      <c r="G351" s="9">
        <f>IF(F351&gt;=B$13,1,0)</f>
        <v>1</v>
      </c>
    </row>
    <row r="352" spans="4:7">
      <c r="D352" s="1">
        <f>IF(AND(G352=1,G351=0),1,0)</f>
        <v>0</v>
      </c>
      <c r="E352" s="1">
        <v>350</v>
      </c>
      <c r="F352" s="6">
        <f>F351*(1+B$10)^(1/12)+B$5</f>
        <v>3644658.2832144056</v>
      </c>
      <c r="G352" s="9">
        <f>IF(F352&gt;=B$13,1,0)</f>
        <v>1</v>
      </c>
    </row>
    <row r="353" spans="4:7">
      <c r="D353" s="1">
        <f>IF(AND(G353=1,G352=0),1,0)</f>
        <v>0</v>
      </c>
      <c r="E353" s="1">
        <v>351</v>
      </c>
      <c r="F353" s="6">
        <f>F352*(1+B$10)^(1/12)+B$5</f>
        <v>3668265.711035111</v>
      </c>
      <c r="G353" s="9">
        <f>IF(F353&gt;=B$13,1,0)</f>
        <v>1</v>
      </c>
    </row>
    <row r="354" spans="4:7">
      <c r="D354" s="1">
        <f>IF(AND(G354=1,G353=0),1,0)</f>
        <v>0</v>
      </c>
      <c r="E354" s="1">
        <v>352</v>
      </c>
      <c r="F354" s="6">
        <f>F353*(1+B$10)^(1/12)+B$5</f>
        <v>3692006.6186849372</v>
      </c>
      <c r="G354" s="9">
        <f>IF(F354&gt;=B$13,1,0)</f>
        <v>1</v>
      </c>
    </row>
    <row r="355" spans="4:7">
      <c r="D355" s="1">
        <f>IF(AND(G355=1,G354=0),1,0)</f>
        <v>0</v>
      </c>
      <c r="E355" s="1">
        <v>353</v>
      </c>
      <c r="F355" s="6">
        <f>F354*(1+B$10)^(1/12)+B$5</f>
        <v>3715881.7608782444</v>
      </c>
      <c r="G355" s="9">
        <f>IF(F355&gt;=B$13,1,0)</f>
        <v>1</v>
      </c>
    </row>
    <row r="356" spans="4:7">
      <c r="D356" s="1">
        <f>IF(AND(G356=1,G355=0),1,0)</f>
        <v>0</v>
      </c>
      <c r="E356" s="1">
        <v>354</v>
      </c>
      <c r="F356" s="6">
        <f>F355*(1+B$10)^(1/12)+B$5</f>
        <v>3739891.8965966576</v>
      </c>
      <c r="G356" s="9">
        <f>IF(F356&gt;=B$13,1,0)</f>
        <v>1</v>
      </c>
    </row>
    <row r="357" spans="4:7">
      <c r="D357" s="1">
        <f>IF(AND(G357=1,G356=0),1,0)</f>
        <v>0</v>
      </c>
      <c r="E357" s="1">
        <v>355</v>
      </c>
      <c r="F357" s="6">
        <f>F356*(1+B$10)^(1/12)+B$5</f>
        <v>3764037.7891131938</v>
      </c>
      <c r="G357" s="9">
        <f>IF(F357&gt;=B$13,1,0)</f>
        <v>1</v>
      </c>
    </row>
    <row r="358" spans="4:7">
      <c r="D358" s="1">
        <f>IF(AND(G358=1,G357=0),1,0)</f>
        <v>0</v>
      </c>
      <c r="E358" s="1">
        <v>356</v>
      </c>
      <c r="F358" s="6">
        <f>F357*(1+B$10)^(1/12)+B$5</f>
        <v>3788320.2060165275</v>
      </c>
      <c r="G358" s="9">
        <f>IF(F358&gt;=B$13,1,0)</f>
        <v>1</v>
      </c>
    </row>
    <row r="359" spans="4:7">
      <c r="D359" s="1">
        <f>IF(AND(G359=1,G358=0),1,0)</f>
        <v>0</v>
      </c>
      <c r="E359" s="1">
        <v>357</v>
      </c>
      <c r="F359" s="6">
        <f>F358*(1+B$10)^(1/12)+B$5</f>
        <v>3812739.9192353901</v>
      </c>
      <c r="G359" s="9">
        <f>IF(F359&gt;=B$13,1,0)</f>
        <v>1</v>
      </c>
    </row>
    <row r="360" spans="4:7">
      <c r="D360" s="1">
        <f>IF(AND(G360=1,G359=0),1,0)</f>
        <v>0</v>
      </c>
      <c r="E360" s="1">
        <v>358</v>
      </c>
      <c r="F360" s="6">
        <f>F359*(1+B$10)^(1/12)+B$5</f>
        <v>3837297.7050631107</v>
      </c>
      <c r="G360" s="9">
        <f>IF(F360&gt;=B$13,1,0)</f>
        <v>1</v>
      </c>
    </row>
    <row r="361" spans="4:7">
      <c r="D361" s="1">
        <f>IF(AND(G361=1,G360=0),1,0)</f>
        <v>0</v>
      </c>
      <c r="E361" s="1">
        <v>359</v>
      </c>
      <c r="F361" s="6">
        <f>F360*(1+B$10)^(1/12)+B$5</f>
        <v>3861994.3441822943</v>
      </c>
      <c r="G361" s="9">
        <f>IF(F361&gt;=B$13,1,0)</f>
        <v>1</v>
      </c>
    </row>
    <row r="362" spans="4:7">
      <c r="D362" s="1">
        <f>IF(AND(G362=1,G361=0),1,0)</f>
        <v>0</v>
      </c>
      <c r="E362" s="1">
        <v>360</v>
      </c>
      <c r="F362" s="6">
        <f>F361*(1+B$10)^(1/12)+B$5</f>
        <v>3886830.6216896381</v>
      </c>
      <c r="G362" s="9">
        <f>IF(F362&gt;=B$13,1,0)</f>
        <v>1</v>
      </c>
    </row>
    <row r="363" spans="4:7">
      <c r="D363" s="1">
        <f>IF(AND(G363=1,G362=0),1,0)</f>
        <v>0</v>
      </c>
      <c r="E363" s="1">
        <v>361</v>
      </c>
      <c r="F363" s="6">
        <f>F362*(1+B$10)^(1/12)+B$5</f>
        <v>3911807.3271208904</v>
      </c>
      <c r="G363" s="9">
        <f>IF(F363&gt;=B$13,1,0)</f>
        <v>1</v>
      </c>
    </row>
    <row r="364" spans="4:7">
      <c r="D364" s="1">
        <f>IF(AND(G364=1,G363=0),1,0)</f>
        <v>0</v>
      </c>
      <c r="E364" s="1">
        <v>362</v>
      </c>
      <c r="F364" s="6">
        <f>F363*(1+B$10)^(1/12)+B$5</f>
        <v>3936925.2544759493</v>
      </c>
      <c r="G364" s="9">
        <f>IF(F364&gt;=B$13,1,0)</f>
        <v>1</v>
      </c>
    </row>
    <row r="365" spans="4:7">
      <c r="D365" s="1">
        <f>IF(AND(G365=1,G364=0),1,0)</f>
        <v>0</v>
      </c>
      <c r="E365" s="1">
        <v>363</v>
      </c>
      <c r="F365" s="6">
        <f>F364*(1+B$10)^(1/12)+B$5</f>
        <v>3962185.2022441039</v>
      </c>
      <c r="G365" s="9">
        <f>IF(F365&gt;=B$13,1,0)</f>
        <v>1</v>
      </c>
    </row>
    <row r="366" spans="4:7">
      <c r="D366" s="1">
        <f>IF(AND(G366=1,G365=0),1,0)</f>
        <v>0</v>
      </c>
      <c r="E366" s="1">
        <v>364</v>
      </c>
      <c r="F366" s="6">
        <f>F365*(1+B$10)^(1/12)+B$5</f>
        <v>3987587.9734294177</v>
      </c>
      <c r="G366" s="9">
        <f>IF(F366&gt;=B$13,1,0)</f>
        <v>1</v>
      </c>
    </row>
    <row r="367" spans="4:7">
      <c r="D367" s="1">
        <f>IF(AND(G367=1,G366=0),1,0)</f>
        <v>0</v>
      </c>
      <c r="E367" s="1">
        <v>365</v>
      </c>
      <c r="F367" s="6">
        <f>F366*(1+B$10)^(1/12)+B$5</f>
        <v>4013134.3755762563</v>
      </c>
      <c r="G367" s="9">
        <f>IF(F367&gt;=B$13,1,0)</f>
        <v>1</v>
      </c>
    </row>
    <row r="368" spans="4:7">
      <c r="D368" s="1">
        <f>IF(AND(G368=1,G367=0),1,0)</f>
        <v>0</v>
      </c>
      <c r="E368" s="1">
        <v>366</v>
      </c>
      <c r="F368" s="6">
        <f>F367*(1+B$10)^(1/12)+B$5</f>
        <v>4038825.2207949585</v>
      </c>
      <c r="G368" s="9">
        <f>IF(F368&gt;=B$13,1,0)</f>
        <v>1</v>
      </c>
    </row>
    <row r="369" spans="4:7">
      <c r="D369" s="1">
        <f>IF(AND(G369=1,G368=0),1,0)</f>
        <v>0</v>
      </c>
      <c r="E369" s="1">
        <v>367</v>
      </c>
      <c r="F369" s="6">
        <f>F368*(1+B$10)^(1/12)+B$5</f>
        <v>4064661.3257876523</v>
      </c>
      <c r="G369" s="9">
        <f>IF(F369&gt;=B$13,1,0)</f>
        <v>1</v>
      </c>
    </row>
    <row r="370" spans="4:7">
      <c r="D370" s="1">
        <f>IF(AND(G370=1,G369=0),1,0)</f>
        <v>0</v>
      </c>
      <c r="E370" s="1">
        <v>368</v>
      </c>
      <c r="F370" s="6">
        <f>F369*(1+B$10)^(1/12)+B$5</f>
        <v>4090643.5118742189</v>
      </c>
      <c r="G370" s="9">
        <f>IF(F370&gt;=B$13,1,0)</f>
        <v>1</v>
      </c>
    </row>
    <row r="371" spans="4:7">
      <c r="D371" s="1">
        <f>IF(AND(G371=1,G370=0),1,0)</f>
        <v>0</v>
      </c>
      <c r="E371" s="1">
        <v>369</v>
      </c>
      <c r="F371" s="6">
        <f>F370*(1+B$10)^(1/12)+B$5</f>
        <v>4116772.605018402</v>
      </c>
      <c r="G371" s="9">
        <f>IF(F371&gt;=B$13,1,0)</f>
        <v>1</v>
      </c>
    </row>
    <row r="372" spans="4:7">
      <c r="D372" s="1">
        <f>IF(AND(G372=1,G371=0),1,0)</f>
        <v>0</v>
      </c>
      <c r="E372" s="1">
        <v>370</v>
      </c>
      <c r="F372" s="6">
        <f>F371*(1+B$10)^(1/12)+B$5</f>
        <v>4143049.4358540634</v>
      </c>
      <c r="G372" s="9">
        <f>IF(F372&gt;=B$13,1,0)</f>
        <v>1</v>
      </c>
    </row>
    <row r="373" spans="4:7">
      <c r="D373" s="1">
        <f>IF(AND(G373=1,G372=0),1,0)</f>
        <v>0</v>
      </c>
      <c r="E373" s="1">
        <v>371</v>
      </c>
      <c r="F373" s="6">
        <f>F372*(1+B$10)^(1/12)+B$5</f>
        <v>4169474.8397115897</v>
      </c>
      <c r="G373" s="9">
        <f>IF(F373&gt;=B$13,1,0)</f>
        <v>1</v>
      </c>
    </row>
    <row r="374" spans="4:7">
      <c r="D374" s="1">
        <f>IF(AND(G374=1,G373=0),1,0)</f>
        <v>0</v>
      </c>
      <c r="E374" s="1">
        <v>372</v>
      </c>
      <c r="F374" s="6">
        <f>F373*(1+B$10)^(1/12)+B$5</f>
        <v>4196049.6566444468</v>
      </c>
      <c r="G374" s="9">
        <f>IF(F374&gt;=B$13,1,0)</f>
        <v>1</v>
      </c>
    </row>
    <row r="375" spans="4:7">
      <c r="D375" s="1">
        <f>IF(AND(G375=1,G374=0),1,0)</f>
        <v>0</v>
      </c>
      <c r="E375" s="1">
        <v>373</v>
      </c>
      <c r="F375" s="6">
        <f>F374*(1+B$10)^(1/12)+B$5</f>
        <v>4222774.7314558867</v>
      </c>
      <c r="G375" s="9">
        <f>IF(F375&gt;=B$13,1,0)</f>
        <v>1</v>
      </c>
    </row>
    <row r="376" spans="4:7">
      <c r="D376" s="1">
        <f>IF(AND(G376=1,G375=0),1,0)</f>
        <v>0</v>
      </c>
      <c r="E376" s="1">
        <v>374</v>
      </c>
      <c r="F376" s="6">
        <f>F375*(1+B$10)^(1/12)+B$5</f>
        <v>4249650.9137257999</v>
      </c>
      <c r="G376" s="9">
        <f>IF(F376&gt;=B$13,1,0)</f>
        <v>1</v>
      </c>
    </row>
    <row r="377" spans="4:7">
      <c r="D377" s="1">
        <f>IF(AND(G377=1,G376=0),1,0)</f>
        <v>0</v>
      </c>
      <c r="E377" s="1">
        <v>375</v>
      </c>
      <c r="F377" s="6">
        <f>F376*(1+B$10)^(1/12)+B$5</f>
        <v>4276679.0578377256</v>
      </c>
      <c r="G377" s="9">
        <f>IF(F377&gt;=B$13,1,0)</f>
        <v>1</v>
      </c>
    </row>
    <row r="378" spans="4:7">
      <c r="D378" s="1">
        <f>IF(AND(G378=1,G377=0),1,0)</f>
        <v>0</v>
      </c>
      <c r="E378" s="1">
        <v>376</v>
      </c>
      <c r="F378" s="6">
        <f>F377*(1+B$10)^(1/12)+B$5</f>
        <v>4303860.0230060117</v>
      </c>
      <c r="G378" s="9">
        <f>IF(F378&gt;=B$13,1,0)</f>
        <v>1</v>
      </c>
    </row>
    <row r="379" spans="4:7">
      <c r="D379" s="1">
        <f>IF(AND(G379=1,G378=0),1,0)</f>
        <v>0</v>
      </c>
      <c r="E379" s="1">
        <v>377</v>
      </c>
      <c r="F379" s="6">
        <f>F378*(1+B$10)^(1/12)+B$5</f>
        <v>4331194.6733031292</v>
      </c>
      <c r="G379" s="9">
        <f>IF(F379&gt;=B$13,1,0)</f>
        <v>1</v>
      </c>
    </row>
    <row r="380" spans="4:7">
      <c r="D380" s="1">
        <f>IF(AND(G380=1,G379=0),1,0)</f>
        <v>0</v>
      </c>
      <c r="E380" s="1">
        <v>378</v>
      </c>
      <c r="F380" s="6">
        <f>F379*(1+B$10)^(1/12)+B$5</f>
        <v>4358683.8776871404</v>
      </c>
      <c r="G380" s="9">
        <f>IF(F380&gt;=B$13,1,0)</f>
        <v>1</v>
      </c>
    </row>
    <row r="381" spans="4:7">
      <c r="D381" s="1">
        <f>IF(AND(G381=1,G380=0),1,0)</f>
        <v>0</v>
      </c>
      <c r="E381" s="1">
        <v>379</v>
      </c>
      <c r="F381" s="6">
        <f>F380*(1+B$10)^(1/12)+B$5</f>
        <v>4386328.5100293225</v>
      </c>
      <c r="G381" s="9">
        <f>IF(F381&gt;=B$13,1,0)</f>
        <v>1</v>
      </c>
    </row>
    <row r="382" spans="4:7">
      <c r="D382" s="1">
        <f>IF(AND(G382=1,G381=0),1,0)</f>
        <v>0</v>
      </c>
      <c r="E382" s="1">
        <v>380</v>
      </c>
      <c r="F382" s="6">
        <f>F381*(1+B$10)^(1/12)+B$5</f>
        <v>4414129.4491419494</v>
      </c>
      <c r="G382" s="9">
        <f>IF(F382&gt;=B$13,1,0)</f>
        <v>1</v>
      </c>
    </row>
    <row r="383" spans="4:7">
      <c r="D383" s="1">
        <f>IF(AND(G383=1,G382=0),1,0)</f>
        <v>0</v>
      </c>
      <c r="E383" s="1">
        <v>381</v>
      </c>
      <c r="F383" s="6">
        <f>F382*(1+B$10)^(1/12)+B$5</f>
        <v>4442087.5788062252</v>
      </c>
      <c r="G383" s="9">
        <f>IF(F383&gt;=B$13,1,0)</f>
        <v>1</v>
      </c>
    </row>
    <row r="384" spans="4:7">
      <c r="D384" s="1">
        <f>IF(AND(G384=1,G383=0),1,0)</f>
        <v>0</v>
      </c>
      <c r="E384" s="1">
        <v>382</v>
      </c>
      <c r="F384" s="6">
        <f>F383*(1+B$10)^(1/12)+B$5</f>
        <v>4470203.7878003828</v>
      </c>
      <c r="G384" s="9">
        <f>IF(F384&gt;=B$13,1,0)</f>
        <v>1</v>
      </c>
    </row>
    <row r="385" spans="4:7">
      <c r="D385" s="1">
        <f>IF(AND(G385=1,G384=0),1,0)</f>
        <v>0</v>
      </c>
      <c r="E385" s="1">
        <v>383</v>
      </c>
      <c r="F385" s="6">
        <f>F384*(1+B$10)^(1/12)+B$5</f>
        <v>4498478.9699279359</v>
      </c>
      <c r="G385" s="9">
        <f>IF(F385&gt;=B$13,1,0)</f>
        <v>1</v>
      </c>
    </row>
    <row r="386" spans="4:7">
      <c r="D386" s="1">
        <f>IF(AND(G386=1,G385=0),1,0)</f>
        <v>0</v>
      </c>
      <c r="E386" s="1">
        <v>384</v>
      </c>
      <c r="F386" s="6">
        <f>F385*(1+B$10)^(1/12)+B$5</f>
        <v>4526914.0240460932</v>
      </c>
      <c r="G386" s="9">
        <f>IF(F386&gt;=B$13,1,0)</f>
        <v>1</v>
      </c>
    </row>
    <row r="387" spans="4:7">
      <c r="D387" s="1">
        <f>IF(AND(G387=1,G386=0),1,0)</f>
        <v>0</v>
      </c>
      <c r="E387" s="1">
        <v>385</v>
      </c>
      <c r="F387" s="6">
        <f>F386*(1+B$10)^(1/12)+B$5</f>
        <v>4555509.8540943339</v>
      </c>
      <c r="G387" s="9">
        <f>IF(F387&gt;=B$13,1,0)</f>
        <v>1</v>
      </c>
    </row>
    <row r="388" spans="4:7">
      <c r="D388" s="1">
        <f>IF(AND(G388=1,G387=0),1,0)</f>
        <v>0</v>
      </c>
      <c r="E388" s="1">
        <v>386</v>
      </c>
      <c r="F388" s="6">
        <f>F387*(1+B$10)^(1/12)+B$5</f>
        <v>4584267.3691231403</v>
      </c>
      <c r="G388" s="9">
        <f>IF(F388&gt;=B$13,1,0)</f>
        <v>1</v>
      </c>
    </row>
    <row r="389" spans="4:7">
      <c r="D389" s="1">
        <f>IF(AND(G389=1,G388=0),1,0)</f>
        <v>0</v>
      </c>
      <c r="E389" s="1">
        <v>387</v>
      </c>
      <c r="F389" s="6">
        <f>F388*(1+B$10)^(1/12)+B$5</f>
        <v>4613187.4833229007</v>
      </c>
      <c r="G389" s="9">
        <f>IF(F389&gt;=B$13,1,0)</f>
        <v>1</v>
      </c>
    </row>
    <row r="390" spans="4:7">
      <c r="D390" s="1">
        <f>IF(AND(G390=1,G389=0),1,0)</f>
        <v>0</v>
      </c>
      <c r="E390" s="1">
        <v>388</v>
      </c>
      <c r="F390" s="6">
        <f>F389*(1+B$10)^(1/12)+B$5</f>
        <v>4642271.1160529666</v>
      </c>
      <c r="G390" s="9">
        <f>IF(F390&gt;=B$13,1,0)</f>
        <v>1</v>
      </c>
    </row>
    <row r="391" spans="4:7">
      <c r="D391" s="1">
        <f>IF(AND(G391=1,G390=0),1,0)</f>
        <v>0</v>
      </c>
      <c r="E391" s="1">
        <v>389</v>
      </c>
      <c r="F391" s="6">
        <f>F390*(1+B$10)^(1/12)+B$5</f>
        <v>4671519.1918708822</v>
      </c>
      <c r="G391" s="9">
        <f>IF(F391&gt;=B$13,1,0)</f>
        <v>1</v>
      </c>
    </row>
    <row r="392" spans="4:7">
      <c r="D392" s="1">
        <f>IF(AND(G392=1,G391=0),1,0)</f>
        <v>0</v>
      </c>
      <c r="E392" s="1">
        <v>390</v>
      </c>
      <c r="F392" s="6">
        <f>F391*(1+B$10)^(1/12)+B$5</f>
        <v>4700932.6405617744</v>
      </c>
      <c r="G392" s="9">
        <f>IF(F392&gt;=B$13,1,0)</f>
        <v>1</v>
      </c>
    </row>
    <row r="393" spans="4:7">
      <c r="D393" s="1">
        <f>IF(AND(G393=1,G392=0),1,0)</f>
        <v>0</v>
      </c>
      <c r="E393" s="1">
        <v>391</v>
      </c>
      <c r="F393" s="6">
        <f>F392*(1+B$10)^(1/12)+B$5</f>
        <v>4730512.3971679099</v>
      </c>
      <c r="G393" s="9">
        <f>IF(F393&gt;=B$13,1,0)</f>
        <v>1</v>
      </c>
    </row>
    <row r="394" spans="4:7">
      <c r="D394" s="1">
        <f>IF(AND(G394=1,G393=0),1,0)</f>
        <v>0</v>
      </c>
      <c r="E394" s="1">
        <v>392</v>
      </c>
      <c r="F394" s="6">
        <f>F393*(1+B$10)^(1/12)+B$5</f>
        <v>4760259.4020184204</v>
      </c>
      <c r="G394" s="9">
        <f>IF(F394&gt;=B$13,1,0)</f>
        <v>1</v>
      </c>
    </row>
    <row r="395" spans="4:7">
      <c r="D395" s="1">
        <f>IF(AND(G395=1,G394=0),1,0)</f>
        <v>0</v>
      </c>
      <c r="E395" s="1">
        <v>393</v>
      </c>
      <c r="F395" s="6">
        <f>F394*(1+B$10)^(1/12)+B$5</f>
        <v>4790174.6007591952</v>
      </c>
      <c r="G395" s="9">
        <f>IF(F395&gt;=B$13,1,0)</f>
        <v>1</v>
      </c>
    </row>
    <row r="396" spans="4:7">
      <c r="D396" s="1">
        <f>IF(AND(G396=1,G395=0),1,0)</f>
        <v>0</v>
      </c>
      <c r="E396" s="1">
        <v>394</v>
      </c>
      <c r="F396" s="6">
        <f>F395*(1+B$10)^(1/12)+B$5</f>
        <v>4820258.9443829432</v>
      </c>
      <c r="G396" s="9">
        <f>IF(F396&gt;=B$13,1,0)</f>
        <v>1</v>
      </c>
    </row>
    <row r="397" spans="4:7">
      <c r="D397" s="1">
        <f>IF(AND(G397=1,G396=0),1,0)</f>
        <v>0</v>
      </c>
      <c r="E397" s="1">
        <v>395</v>
      </c>
      <c r="F397" s="6">
        <f>F396*(1+B$10)^(1/12)+B$5</f>
        <v>4850513.389259425</v>
      </c>
      <c r="G397" s="9">
        <f>IF(F397&gt;=B$13,1,0)</f>
        <v>1</v>
      </c>
    </row>
    <row r="398" spans="4:7">
      <c r="D398" s="1">
        <f>IF(AND(G398=1,G397=0),1,0)</f>
        <v>0</v>
      </c>
      <c r="E398" s="1">
        <v>396</v>
      </c>
      <c r="F398" s="6">
        <f>F397*(1+B$10)^(1/12)+B$5</f>
        <v>4880938.8971658535</v>
      </c>
      <c r="G398" s="9">
        <f>IF(F398&gt;=B$13,1,0)</f>
        <v>1</v>
      </c>
    </row>
    <row r="399" spans="4:7">
      <c r="D399" s="1">
        <f>IF(AND(G399=1,G398=0),1,0)</f>
        <v>0</v>
      </c>
      <c r="E399" s="1">
        <v>397</v>
      </c>
      <c r="F399" s="6">
        <f>F398*(1+B$10)^(1/12)+B$5</f>
        <v>4911536.4353174707</v>
      </c>
      <c r="G399" s="9">
        <f>IF(F399&gt;=B$13,1,0)</f>
        <v>1</v>
      </c>
    </row>
    <row r="400" spans="4:7">
      <c r="D400" s="1">
        <f>IF(AND(G400=1,G399=0),1,0)</f>
        <v>0</v>
      </c>
      <c r="E400" s="1">
        <v>398</v>
      </c>
      <c r="F400" s="6">
        <f>F399*(1+B$10)^(1/12)+B$5</f>
        <v>4942306.9763982939</v>
      </c>
      <c r="G400" s="9">
        <f>IF(F400&gt;=B$13,1,0)</f>
        <v>1</v>
      </c>
    </row>
    <row r="401" spans="4:7">
      <c r="D401" s="1">
        <f>IF(AND(G401=1,G400=0),1,0)</f>
        <v>0</v>
      </c>
      <c r="E401" s="1">
        <v>399</v>
      </c>
      <c r="F401" s="6">
        <f>F400*(1+B$10)^(1/12)+B$5</f>
        <v>4973251.4985920368</v>
      </c>
      <c r="G401" s="9">
        <f>IF(F401&gt;=B$13,1,0)</f>
        <v>1</v>
      </c>
    </row>
    <row r="402" spans="4:7">
      <c r="D402" s="1">
        <f>IF(AND(G402=1,G401=0),1,0)</f>
        <v>0</v>
      </c>
      <c r="E402" s="1">
        <v>400</v>
      </c>
      <c r="F402" s="6">
        <f>F401*(1+B$10)^(1/12)+B$5</f>
        <v>5004370.9856132073</v>
      </c>
      <c r="G402" s="9">
        <f>IF(F402&gt;=B$13,1,0)</f>
        <v>1</v>
      </c>
    </row>
    <row r="403" spans="4:7">
      <c r="D403" s="1">
        <f>IF(AND(G403=1,G402=0),1,0)</f>
        <v>0</v>
      </c>
      <c r="E403" s="1">
        <v>401</v>
      </c>
      <c r="F403" s="6">
        <f>F402*(1+B$10)^(1/12)+B$5</f>
        <v>5035666.4267383767</v>
      </c>
      <c r="G403" s="9">
        <f>IF(F403&gt;=B$13,1,0)</f>
        <v>1</v>
      </c>
    </row>
    <row r="404" spans="4:7">
      <c r="D404" s="1">
        <f>IF(AND(G404=1,G403=0),1,0)</f>
        <v>0</v>
      </c>
      <c r="E404" s="1">
        <v>402</v>
      </c>
      <c r="F404" s="6">
        <f>F403*(1+B$10)^(1/12)+B$5</f>
        <v>5067138.8168376312</v>
      </c>
      <c r="G404" s="9">
        <f>IF(F404&gt;=B$13,1,0)</f>
        <v>1</v>
      </c>
    </row>
    <row r="405" spans="4:7">
      <c r="D405" s="1">
        <f>IF(AND(G405=1,G404=0),1,0)</f>
        <v>0</v>
      </c>
      <c r="E405" s="1">
        <v>403</v>
      </c>
      <c r="F405" s="6">
        <f>F404*(1+B$10)^(1/12)+B$5</f>
        <v>5098789.1564061958</v>
      </c>
      <c r="G405" s="9">
        <f>IF(F405&gt;=B$13,1,0)</f>
        <v>1</v>
      </c>
    </row>
    <row r="406" spans="4:7">
      <c r="D406" s="1">
        <f>IF(AND(G406=1,G405=0),1,0)</f>
        <v>0</v>
      </c>
      <c r="E406" s="1">
        <v>404</v>
      </c>
      <c r="F406" s="6">
        <f>F405*(1+B$10)^(1/12)+B$5</f>
        <v>5130618.4515962424</v>
      </c>
      <c r="G406" s="9">
        <f>IF(F406&gt;=B$13,1,0)</f>
        <v>1</v>
      </c>
    </row>
    <row r="407" spans="4:7">
      <c r="D407" s="1">
        <f>IF(AND(G407=1,G406=0),1,0)</f>
        <v>0</v>
      </c>
      <c r="E407" s="1">
        <v>405</v>
      </c>
      <c r="F407" s="6">
        <f>F406*(1+B$10)^(1/12)+B$5</f>
        <v>5162627.7142488714</v>
      </c>
      <c r="G407" s="9">
        <f>IF(F407&gt;=B$13,1,0)</f>
        <v>1</v>
      </c>
    </row>
    <row r="408" spans="4:7">
      <c r="D408" s="1">
        <f>IF(AND(G408=1,G407=0),1,0)</f>
        <v>0</v>
      </c>
      <c r="E408" s="1">
        <v>406</v>
      </c>
      <c r="F408" s="6">
        <f>F407*(1+B$10)^(1/12)+B$5</f>
        <v>5194817.9619262824</v>
      </c>
      <c r="G408" s="9">
        <f>IF(F408&gt;=B$13,1,0)</f>
        <v>1</v>
      </c>
    </row>
    <row r="409" spans="4:7">
      <c r="D409" s="1">
        <f>IF(AND(G409=1,G408=0),1,0)</f>
        <v>0</v>
      </c>
      <c r="E409" s="1">
        <v>407</v>
      </c>
      <c r="F409" s="6">
        <f>F408*(1+B$10)^(1/12)+B$5</f>
        <v>5227190.2179441182</v>
      </c>
      <c r="G409" s="9">
        <f>IF(F409&gt;=B$13,1,0)</f>
        <v>1</v>
      </c>
    </row>
    <row r="410" spans="4:7">
      <c r="D410" s="1">
        <f>IF(AND(G410=1,G409=0),1,0)</f>
        <v>0</v>
      </c>
      <c r="E410" s="1">
        <v>408</v>
      </c>
      <c r="F410" s="6">
        <f>F409*(1+B$10)^(1/12)+B$5</f>
        <v>5259745.5114039965</v>
      </c>
      <c r="G410" s="9">
        <f>IF(F410&gt;=B$13,1,0)</f>
        <v>1</v>
      </c>
    </row>
    <row r="411" spans="4:7">
      <c r="D411" s="1">
        <f>IF(AND(G411=1,G410=0),1,0)</f>
        <v>0</v>
      </c>
      <c r="E411" s="1">
        <v>409</v>
      </c>
      <c r="F411" s="6">
        <f>F410*(1+B$10)^(1/12)+B$5</f>
        <v>5292484.877226227</v>
      </c>
      <c r="G411" s="9">
        <f>IF(F411&gt;=B$13,1,0)</f>
        <v>1</v>
      </c>
    </row>
    <row r="412" spans="4:7">
      <c r="D412" s="1">
        <f>IF(AND(G412=1,G411=0),1,0)</f>
        <v>0</v>
      </c>
      <c r="E412" s="1">
        <v>410</v>
      </c>
      <c r="F412" s="6">
        <f>F411*(1+B$10)^(1/12)+B$5</f>
        <v>5325409.3561827075</v>
      </c>
      <c r="G412" s="9">
        <f>IF(F412&gt;=B$13,1,0)</f>
        <v>1</v>
      </c>
    </row>
    <row r="413" spans="4:7">
      <c r="D413" s="1">
        <f>IF(AND(G413=1,G412=0),1,0)</f>
        <v>0</v>
      </c>
      <c r="E413" s="1">
        <v>411</v>
      </c>
      <c r="F413" s="6">
        <f>F412*(1+B$10)^(1/12)+B$5</f>
        <v>5358519.9949300131</v>
      </c>
      <c r="G413" s="9">
        <f>IF(F413&gt;=B$13,1,0)</f>
        <v>1</v>
      </c>
    </row>
    <row r="414" spans="4:7">
      <c r="D414" s="1">
        <f>IF(AND(G414=1,G413=0),1,0)</f>
        <v>0</v>
      </c>
      <c r="E414" s="1">
        <v>412</v>
      </c>
      <c r="F414" s="6">
        <f>F413*(1+B$10)^(1/12)+B$5</f>
        <v>5391817.8460426657</v>
      </c>
      <c r="G414" s="9">
        <f>IF(F414&gt;=B$13,1,0)</f>
        <v>1</v>
      </c>
    </row>
    <row r="415" spans="4:7">
      <c r="D415" s="1">
        <f>IF(AND(G415=1,G414=0),1,0)</f>
        <v>0</v>
      </c>
      <c r="E415" s="1">
        <v>413</v>
      </c>
      <c r="F415" s="6">
        <f>F414*(1+B$10)^(1/12)+B$5</f>
        <v>5425303.9680465972</v>
      </c>
      <c r="G415" s="9">
        <f>IF(F415&gt;=B$13,1,0)</f>
        <v>1</v>
      </c>
    </row>
    <row r="416" spans="4:7">
      <c r="D416" s="1">
        <f>IF(AND(G416=1,G415=0),1,0)</f>
        <v>0</v>
      </c>
      <c r="E416" s="1">
        <v>414</v>
      </c>
      <c r="F416" s="6">
        <f>F415*(1+B$10)^(1/12)+B$5</f>
        <v>5458979.4254527995</v>
      </c>
      <c r="G416" s="9">
        <f>IF(F416&gt;=B$13,1,0)</f>
        <v>1</v>
      </c>
    </row>
    <row r="417" spans="4:7">
      <c r="D417" s="1">
        <f>IF(AND(G417=1,G416=0),1,0)</f>
        <v>0</v>
      </c>
      <c r="E417" s="1">
        <v>415</v>
      </c>
      <c r="F417" s="6">
        <f>F416*(1+B$10)^(1/12)+B$5</f>
        <v>5492845.2887911638</v>
      </c>
      <c r="G417" s="9">
        <f>IF(F417&gt;=B$13,1,0)</f>
        <v>1</v>
      </c>
    </row>
    <row r="418" spans="4:7">
      <c r="D418" s="1">
        <f>IF(AND(G418=1,G417=0),1,0)</f>
        <v>0</v>
      </c>
      <c r="E418" s="1">
        <v>416</v>
      </c>
      <c r="F418" s="6">
        <f>F417*(1+B$10)^(1/12)+B$5</f>
        <v>5526902.634644513</v>
      </c>
      <c r="G418" s="9">
        <f>IF(F418&gt;=B$13,1,0)</f>
        <v>1</v>
      </c>
    </row>
    <row r="419" spans="4:7">
      <c r="D419" s="1">
        <f>IF(AND(G419=1,G418=0),1,0)</f>
        <v>0</v>
      </c>
      <c r="E419" s="1">
        <v>417</v>
      </c>
      <c r="F419" s="6">
        <f>F418*(1+B$10)^(1/12)+B$5</f>
        <v>5561152.5456828261</v>
      </c>
      <c r="G419" s="9">
        <f>IF(F419&gt;=B$13,1,0)</f>
        <v>1</v>
      </c>
    </row>
    <row r="420" spans="4:7">
      <c r="D420" s="1">
        <f>IF(AND(G420=1,G419=0),1,0)</f>
        <v>0</v>
      </c>
      <c r="E420" s="1">
        <v>418</v>
      </c>
      <c r="F420" s="6">
        <f>F419*(1+B$10)^(1/12)+B$5</f>
        <v>5595596.1106976559</v>
      </c>
      <c r="G420" s="9">
        <f>IF(F420&gt;=B$13,1,0)</f>
        <v>1</v>
      </c>
    </row>
    <row r="421" spans="4:7">
      <c r="D421" s="1">
        <f>IF(AND(G421=1,G420=0),1,0)</f>
        <v>0</v>
      </c>
      <c r="E421" s="1">
        <v>419</v>
      </c>
      <c r="F421" s="6">
        <f>F420*(1+B$10)^(1/12)+B$5</f>
        <v>5630234.4246367402</v>
      </c>
      <c r="G421" s="9">
        <f>IF(F421&gt;=B$13,1,0)</f>
        <v>1</v>
      </c>
    </row>
    <row r="422" spans="4:7">
      <c r="D422" s="1">
        <f>IF(AND(G422=1,G421=0),1,0)</f>
        <v>0</v>
      </c>
      <c r="E422" s="1">
        <v>420</v>
      </c>
      <c r="F422" s="6">
        <f>F421*(1+B$10)^(1/12)+B$5</f>
        <v>5665068.5886388104</v>
      </c>
      <c r="G422" s="9">
        <f>IF(F422&gt;=B$13,1,0)</f>
        <v>1</v>
      </c>
    </row>
    <row r="423" spans="4:7">
      <c r="D423" s="1">
        <f>IF(AND(G423=1,G422=0),1,0)</f>
        <v>0</v>
      </c>
      <c r="E423" s="1">
        <v>421</v>
      </c>
      <c r="F423" s="6">
        <f>F422*(1+B$10)^(1/12)+B$5</f>
        <v>5700099.7100685975</v>
      </c>
      <c r="G423" s="9">
        <f>IF(F423&gt;=B$13,1,0)</f>
        <v>1</v>
      </c>
    </row>
    <row r="424" spans="4:7">
      <c r="D424" s="1">
        <f>IF(AND(G424=1,G423=0),1,0)</f>
        <v>0</v>
      </c>
      <c r="E424" s="1">
        <v>422</v>
      </c>
      <c r="F424" s="6">
        <f>F423*(1+B$10)^(1/12)+B$5</f>
        <v>5735328.9025520319</v>
      </c>
      <c r="G424" s="9">
        <f>IF(F424&gt;=B$13,1,0)</f>
        <v>1</v>
      </c>
    </row>
    <row r="425" spans="4:7">
      <c r="D425" s="1">
        <f>IF(AND(G425=1,G424=0),1,0)</f>
        <v>0</v>
      </c>
      <c r="E425" s="1">
        <v>423</v>
      </c>
      <c r="F425" s="6">
        <f>F424*(1+B$10)^(1/12)+B$5</f>
        <v>5770757.2860116484</v>
      </c>
      <c r="G425" s="9">
        <f>IF(F425&gt;=B$13,1,0)</f>
        <v>1</v>
      </c>
    </row>
    <row r="426" spans="4:7">
      <c r="D426" s="1">
        <f>IF(AND(G426=1,G425=0),1,0)</f>
        <v>0</v>
      </c>
      <c r="E426" s="1">
        <v>424</v>
      </c>
      <c r="F426" s="6">
        <f>F425*(1+B$10)^(1/12)+B$5</f>
        <v>5806385.9867021861</v>
      </c>
      <c r="G426" s="9">
        <f>IF(F426&gt;=B$13,1,0)</f>
        <v>1</v>
      </c>
    </row>
    <row r="427" spans="4:7">
      <c r="D427" s="1">
        <f>IF(AND(G427=1,G426=0),1,0)</f>
        <v>0</v>
      </c>
      <c r="E427" s="1">
        <v>425</v>
      </c>
      <c r="F427" s="6">
        <f>F426*(1+B$10)^(1/12)+B$5</f>
        <v>5842216.1372463927</v>
      </c>
      <c r="G427" s="9">
        <f>IF(F427&gt;=B$13,1,0)</f>
        <v>1</v>
      </c>
    </row>
    <row r="428" spans="4:7">
      <c r="D428" s="1">
        <f>IF(AND(G428=1,G427=0),1,0)</f>
        <v>0</v>
      </c>
      <c r="E428" s="1">
        <v>426</v>
      </c>
      <c r="F428" s="6">
        <f>F427*(1+B$10)^(1/12)+B$5</f>
        <v>5878248.8766710293</v>
      </c>
      <c r="G428" s="9">
        <f>IF(F428&gt;=B$13,1,0)</f>
        <v>1</v>
      </c>
    </row>
    <row r="429" spans="4:7">
      <c r="D429" s="1">
        <f>IF(AND(G429=1,G428=0),1,0)</f>
        <v>0</v>
      </c>
      <c r="E429" s="1">
        <v>427</v>
      </c>
      <c r="F429" s="6">
        <f>F428*(1+B$10)^(1/12)+B$5</f>
        <v>5914485.3504430791</v>
      </c>
      <c r="G429" s="9">
        <f>IF(F429&gt;=B$13,1,0)</f>
        <v>1</v>
      </c>
    </row>
    <row r="430" spans="4:7">
      <c r="D430" s="1">
        <f>IF(AND(G430=1,G429=0),1,0)</f>
        <v>0</v>
      </c>
      <c r="E430" s="1">
        <v>428</v>
      </c>
      <c r="F430" s="6">
        <f>F429*(1+B$10)^(1/12)+B$5</f>
        <v>5950926.7105061626</v>
      </c>
      <c r="G430" s="9">
        <f>IF(F430&gt;=B$13,1,0)</f>
        <v>1</v>
      </c>
    </row>
    <row r="431" spans="4:7">
      <c r="D431" s="1">
        <f>IF(AND(G431=1,G430=0),1,0)</f>
        <v>0</v>
      </c>
      <c r="E431" s="1">
        <v>429</v>
      </c>
      <c r="F431" s="6">
        <f>F430*(1+B$10)^(1/12)+B$5</f>
        <v>5987574.1153171575</v>
      </c>
      <c r="G431" s="9">
        <f>IF(F431&gt;=B$13,1,0)</f>
        <v>1</v>
      </c>
    </row>
    <row r="432" spans="4:7">
      <c r="D432" s="1">
        <f>IF(AND(G432=1,G431=0),1,0)</f>
        <v>0</v>
      </c>
      <c r="E432" s="1">
        <v>430</v>
      </c>
      <c r="F432" s="6">
        <f>F431*(1+B$10)^(1/12)+B$5</f>
        <v>6024428.7298830254</v>
      </c>
      <c r="G432" s="9">
        <f>IF(F432&gt;=B$13,1,0)</f>
        <v>1</v>
      </c>
    </row>
    <row r="433" spans="4:7">
      <c r="D433" s="1">
        <f>IF(AND(G433=1,G432=0),1,0)</f>
        <v>0</v>
      </c>
      <c r="E433" s="1">
        <v>431</v>
      </c>
      <c r="F433" s="6">
        <f>F432*(1+B$10)^(1/12)+B$5</f>
        <v>6061491.7257978451</v>
      </c>
      <c r="G433" s="9">
        <f>IF(F433&gt;=B$13,1,0)</f>
        <v>1</v>
      </c>
    </row>
    <row r="434" spans="4:7">
      <c r="D434" s="1">
        <f>IF(AND(G434=1,G433=0),1,0)</f>
        <v>0</v>
      </c>
      <c r="E434" s="1">
        <v>432</v>
      </c>
      <c r="F434" s="6">
        <f>F433*(1+B$10)^(1/12)+B$5</f>
        <v>6098764.2812800603</v>
      </c>
      <c r="G434" s="9">
        <f>IF(F434&gt;=B$13,1,0)</f>
        <v>1</v>
      </c>
    </row>
    <row r="435" spans="4:7">
      <c r="D435" s="1">
        <f>IF(AND(G435=1,G434=0),1,0)</f>
        <v>0</v>
      </c>
      <c r="E435" s="1">
        <v>433</v>
      </c>
      <c r="F435" s="6">
        <f>F434*(1+B$10)^(1/12)+B$5</f>
        <v>6136247.5812099325</v>
      </c>
      <c r="G435" s="9">
        <f>IF(F435&gt;=B$13,1,0)</f>
        <v>1</v>
      </c>
    </row>
    <row r="436" spans="4:7">
      <c r="D436" s="1">
        <f>IF(AND(G436=1,G435=0),1,0)</f>
        <v>0</v>
      </c>
      <c r="E436" s="1">
        <v>434</v>
      </c>
      <c r="F436" s="6">
        <f>F435*(1+B$10)^(1/12)+B$5</f>
        <v>6173942.8171672076</v>
      </c>
      <c r="G436" s="9">
        <f>IF(F436&gt;=B$13,1,0)</f>
        <v>1</v>
      </c>
    </row>
    <row r="437" spans="4:7">
      <c r="D437" s="1">
        <f>IF(AND(G437=1,G436=0),1,0)</f>
        <v>0</v>
      </c>
      <c r="E437" s="1">
        <v>435</v>
      </c>
      <c r="F437" s="6">
        <f>F436*(1+B$10)^(1/12)+B$5</f>
        <v>6211851.1874689972</v>
      </c>
      <c r="G437" s="9">
        <f>IF(F437&gt;=B$13,1,0)</f>
        <v>1</v>
      </c>
    </row>
    <row r="438" spans="4:7">
      <c r="D438" s="1">
        <f>IF(AND(G438=1,G437=0),1,0)</f>
        <v>0</v>
      </c>
      <c r="E438" s="1">
        <v>436</v>
      </c>
      <c r="F438" s="6">
        <f>F437*(1+B$10)^(1/12)+B$5</f>
        <v>6249973.8972078729</v>
      </c>
      <c r="G438" s="9">
        <f>IF(F438&gt;=B$13,1,0)</f>
        <v>1</v>
      </c>
    </row>
    <row r="439" spans="4:7">
      <c r="D439" s="1">
        <f>IF(AND(G439=1,G438=0),1,0)</f>
        <v>0</v>
      </c>
      <c r="E439" s="1">
        <v>437</v>
      </c>
      <c r="F439" s="6">
        <f>F438*(1+B$10)^(1/12)+B$5</f>
        <v>6288312.1582901739</v>
      </c>
      <c r="G439" s="9">
        <f>IF(F439&gt;=B$13,1,0)</f>
        <v>1</v>
      </c>
    </row>
    <row r="440" spans="4:7">
      <c r="D440" s="1">
        <f>IF(AND(G440=1,G439=0),1,0)</f>
        <v>0</v>
      </c>
      <c r="E440" s="1">
        <v>438</v>
      </c>
      <c r="F440" s="6">
        <f>F439*(1+B$10)^(1/12)+B$5</f>
        <v>6326867.1894745352</v>
      </c>
      <c r="G440" s="9">
        <f>IF(F440&gt;=B$13,1,0)</f>
        <v>1</v>
      </c>
    </row>
    <row r="441" spans="4:7">
      <c r="D441" s="1">
        <f>IF(AND(G441=1,G440=0),1,0)</f>
        <v>0</v>
      </c>
      <c r="E441" s="1">
        <v>439</v>
      </c>
      <c r="F441" s="6">
        <f>F440*(1+B$10)^(1/12)+B$5</f>
        <v>6365640.2164106285</v>
      </c>
      <c r="G441" s="9">
        <f>IF(F441&gt;=B$13,1,0)</f>
        <v>1</v>
      </c>
    </row>
    <row r="442" spans="4:7">
      <c r="D442" s="1">
        <f>IF(AND(G442=1,G441=0),1,0)</f>
        <v>0</v>
      </c>
      <c r="E442" s="1">
        <v>440</v>
      </c>
      <c r="F442" s="6">
        <f>F441*(1+B$10)^(1/12)+B$5</f>
        <v>6404632.4716781285</v>
      </c>
      <c r="G442" s="9">
        <f>IF(F442&gt;=B$13,1,0)</f>
        <v>1</v>
      </c>
    </row>
    <row r="443" spans="4:7">
      <c r="D443" s="1">
        <f>IF(AND(G443=1,G442=0),1,0)</f>
        <v>0</v>
      </c>
      <c r="E443" s="1">
        <v>441</v>
      </c>
      <c r="F443" s="6">
        <f>F442*(1+B$10)^(1/12)+B$5</f>
        <v>6443845.1948258933</v>
      </c>
      <c r="G443" s="9">
        <f>IF(F443&gt;=B$13,1,0)</f>
        <v>1</v>
      </c>
    </row>
    <row r="444" spans="4:7">
      <c r="D444" s="1">
        <f>IF(AND(G444=1,G443=0),1,0)</f>
        <v>0</v>
      </c>
      <c r="E444" s="1">
        <v>442</v>
      </c>
      <c r="F444" s="6">
        <f>F443*(1+B$10)^(1/12)+B$5</f>
        <v>6483279.6324113719</v>
      </c>
      <c r="G444" s="9">
        <f>IF(F444&gt;=B$13,1,0)</f>
        <v>1</v>
      </c>
    </row>
    <row r="445" spans="4:7">
      <c r="D445" s="1">
        <f>IF(AND(G445=1,G444=0),1,0)</f>
        <v>0</v>
      </c>
      <c r="E445" s="1">
        <v>443</v>
      </c>
      <c r="F445" s="6">
        <f>F444*(1+B$10)^(1/12)+B$5</f>
        <v>6522937.0380402291</v>
      </c>
      <c r="G445" s="9">
        <f>IF(F445&gt;=B$13,1,0)</f>
        <v>1</v>
      </c>
    </row>
    <row r="446" spans="4:7">
      <c r="D446" s="1">
        <f>IF(AND(G446=1,G445=0),1,0)</f>
        <v>0</v>
      </c>
      <c r="E446" s="1">
        <v>444</v>
      </c>
      <c r="F446" s="6">
        <f>F445*(1+B$10)^(1/12)+B$5</f>
        <v>6562818.6724061994</v>
      </c>
      <c r="G446" s="9">
        <f>IF(F446&gt;=B$13,1,0)</f>
        <v>1</v>
      </c>
    </row>
    <row r="447" spans="4:7">
      <c r="D447" s="1">
        <f>IF(AND(G447=1,G446=0),1,0)</f>
        <v>0</v>
      </c>
      <c r="E447" s="1">
        <v>445</v>
      </c>
      <c r="F447" s="6">
        <f>F446*(1+B$10)^(1/12)+B$5</f>
        <v>6602925.8033311618</v>
      </c>
      <c r="G447" s="9">
        <f>IF(F447&gt;=B$13,1,0)</f>
        <v>1</v>
      </c>
    </row>
    <row r="448" spans="4:7">
      <c r="D448" s="1">
        <f>IF(AND(G448=1,G447=0),1,0)</f>
        <v>0</v>
      </c>
      <c r="E448" s="1">
        <v>446</v>
      </c>
      <c r="F448" s="6">
        <f>F447*(1+B$10)^(1/12)+B$5</f>
        <v>6643259.705805446</v>
      </c>
      <c r="G448" s="9">
        <f>IF(F448&gt;=B$13,1,0)</f>
        <v>1</v>
      </c>
    </row>
    <row r="449" spans="4:7">
      <c r="D449" s="1">
        <f>IF(AND(G449=1,G448=0),1,0)</f>
        <v>0</v>
      </c>
      <c r="E449" s="1">
        <v>447</v>
      </c>
      <c r="F449" s="6">
        <f>F448*(1+B$10)^(1/12)+B$5</f>
        <v>6683821.6620283611</v>
      </c>
      <c r="G449" s="9">
        <f>IF(F449&gt;=B$13,1,0)</f>
        <v>1</v>
      </c>
    </row>
    <row r="450" spans="4:7">
      <c r="D450" s="1">
        <f>IF(AND(G450=1,G449=0),1,0)</f>
        <v>0</v>
      </c>
      <c r="E450" s="1">
        <v>448</v>
      </c>
      <c r="F450" s="6">
        <f>F449*(1+B$10)^(1/12)+B$5</f>
        <v>6724612.9614489581</v>
      </c>
      <c r="G450" s="9">
        <f>IF(F450&gt;=B$13,1,0)</f>
        <v>1</v>
      </c>
    </row>
    <row r="451" spans="4:7">
      <c r="D451" s="1">
        <f>IF(AND(G451=1,G450=0),1,0)</f>
        <v>0</v>
      </c>
      <c r="E451" s="1">
        <v>449</v>
      </c>
      <c r="F451" s="6">
        <f>F450*(1+B$10)^(1/12)+B$5</f>
        <v>6765634.9008070203</v>
      </c>
      <c r="G451" s="9">
        <f>IF(F451&gt;=B$13,1,0)</f>
        <v>1</v>
      </c>
    </row>
    <row r="452" spans="4:7">
      <c r="D452" s="1">
        <f>IF(AND(G452=1,G451=0),1,0)</f>
        <v>0</v>
      </c>
      <c r="E452" s="1">
        <v>450</v>
      </c>
      <c r="F452" s="6">
        <f>F451*(1+B$10)^(1/12)+B$5</f>
        <v>6806888.7841742868</v>
      </c>
      <c r="G452" s="9">
        <f>IF(F452&gt;=B$13,1,0)</f>
        <v>1</v>
      </c>
    </row>
    <row r="453" spans="4:7">
      <c r="D453" s="1">
        <f>IF(AND(G453=1,G452=0),1,0)</f>
        <v>0</v>
      </c>
      <c r="E453" s="1">
        <v>451</v>
      </c>
      <c r="F453" s="6">
        <f>F452*(1+B$10)^(1/12)+B$5</f>
        <v>6848375.9229959063</v>
      </c>
      <c r="G453" s="9">
        <f>IF(F453&gt;=B$13,1,0)</f>
        <v>1</v>
      </c>
    </row>
    <row r="454" spans="4:7">
      <c r="D454" s="1">
        <f>IF(AND(G454=1,G453=0),1,0)</f>
        <v>0</v>
      </c>
      <c r="E454" s="1">
        <v>452</v>
      </c>
      <c r="F454" s="6">
        <f>F453*(1+B$10)^(1/12)+B$5</f>
        <v>6890097.6361321313</v>
      </c>
      <c r="G454" s="9">
        <f>IF(F454&gt;=B$13,1,0)</f>
        <v>1</v>
      </c>
    </row>
    <row r="455" spans="4:7">
      <c r="D455" s="1">
        <f>IF(AND(G455=1,G454=0),1,0)</f>
        <v>0</v>
      </c>
      <c r="E455" s="1">
        <v>453</v>
      </c>
      <c r="F455" s="6">
        <f>F454*(1+B$10)^(1/12)+B$5</f>
        <v>6932055.2499002395</v>
      </c>
      <c r="G455" s="9">
        <f>IF(F455&gt;=B$13,1,0)</f>
        <v>1</v>
      </c>
    </row>
    <row r="456" spans="4:7">
      <c r="D456" s="1">
        <f>IF(AND(G456=1,G455=0),1,0)</f>
        <v>0</v>
      </c>
      <c r="E456" s="1">
        <v>454</v>
      </c>
      <c r="F456" s="6">
        <f>F455*(1+B$10)^(1/12)+B$5</f>
        <v>6974250.0981167015</v>
      </c>
      <c r="G456" s="9">
        <f>IF(F456&gt;=B$13,1,0)</f>
        <v>1</v>
      </c>
    </row>
    <row r="457" spans="4:7">
      <c r="D457" s="1">
        <f>IF(AND(G457=1,G456=0),1,0)</f>
        <v>0</v>
      </c>
      <c r="E457" s="1">
        <v>455</v>
      </c>
      <c r="F457" s="6">
        <f>F456*(1+B$10)^(1/12)+B$5</f>
        <v>7016683.5221395791</v>
      </c>
      <c r="G457" s="9">
        <f>IF(F457&gt;=B$13,1,0)</f>
        <v>1</v>
      </c>
    </row>
    <row r="458" spans="4:7">
      <c r="D458" s="1">
        <f>IF(AND(G458=1,G457=0),1,0)</f>
        <v>0</v>
      </c>
      <c r="E458" s="1">
        <v>456</v>
      </c>
      <c r="F458" s="6">
        <f>F457*(1+B$10)^(1/12)+B$5</f>
        <v>7059356.870911167</v>
      </c>
      <c r="G458" s="9">
        <f>IF(F458&gt;=B$13,1,0)</f>
        <v>1</v>
      </c>
    </row>
    <row r="459" spans="4:7">
      <c r="D459" s="1">
        <f>IF(AND(G459=1,G458=0),1,0)</f>
        <v>0</v>
      </c>
      <c r="E459" s="1">
        <v>457</v>
      </c>
      <c r="F459" s="6">
        <f>F458*(1+B$10)^(1/12)+B$5</f>
        <v>7102271.5010008775</v>
      </c>
      <c r="G459" s="9">
        <f>IF(F459&gt;=B$13,1,0)</f>
        <v>1</v>
      </c>
    </row>
    <row r="460" spans="4:7">
      <c r="D460" s="1">
        <f>IF(AND(G460=1,G459=0),1,0)</f>
        <v>0</v>
      </c>
      <c r="E460" s="1">
        <v>458</v>
      </c>
      <c r="F460" s="6">
        <f>F459*(1+B$10)^(1/12)+B$5</f>
        <v>7145428.7766483612</v>
      </c>
      <c r="G460" s="9">
        <f>IF(F460&gt;=B$13,1,0)</f>
        <v>1</v>
      </c>
    </row>
    <row r="461" spans="4:7">
      <c r="D461" s="1">
        <f>IF(AND(G461=1,G460=0),1,0)</f>
        <v>0</v>
      </c>
      <c r="E461" s="1">
        <v>459</v>
      </c>
      <c r="F461" s="6">
        <f>F460*(1+B$10)^(1/12)+B$5</f>
        <v>7188830.0698068803</v>
      </c>
      <c r="G461" s="9">
        <f>IF(F461&gt;=B$13,1,0)</f>
        <v>1</v>
      </c>
    </row>
    <row r="462" spans="4:7">
      <c r="D462" s="1">
        <f>IF(AND(G462=1,G461=0),1,0)</f>
        <v>0</v>
      </c>
      <c r="E462" s="1">
        <v>460</v>
      </c>
      <c r="F462" s="6">
        <f>F461*(1+B$10)^(1/12)+B$5</f>
        <v>7232476.760186919</v>
      </c>
      <c r="G462" s="9">
        <f>IF(F462&gt;=B$13,1,0)</f>
        <v>1</v>
      </c>
    </row>
    <row r="463" spans="4:7">
      <c r="D463" s="1">
        <f>IF(AND(G463=1,G462=0),1,0)</f>
        <v>0</v>
      </c>
      <c r="E463" s="1">
        <v>461</v>
      </c>
      <c r="F463" s="6">
        <f>F462*(1+B$10)^(1/12)+B$5</f>
        <v>7276370.2353000455</v>
      </c>
      <c r="G463" s="9">
        <f>IF(F463&gt;=B$13,1,0)</f>
        <v>1</v>
      </c>
    </row>
    <row r="464" spans="4:7">
      <c r="D464" s="1">
        <f>IF(AND(G464=1,G463=0),1,0)</f>
        <v>0</v>
      </c>
      <c r="E464" s="1">
        <v>462</v>
      </c>
      <c r="F464" s="6">
        <f>F463*(1+B$10)^(1/12)+B$5</f>
        <v>7320511.89050302</v>
      </c>
      <c r="G464" s="9">
        <f>IF(F464&gt;=B$13,1,0)</f>
        <v>1</v>
      </c>
    </row>
    <row r="465" spans="4:7">
      <c r="D465" s="1">
        <f>IF(AND(G465=1,G464=0),1,0)</f>
        <v>0</v>
      </c>
      <c r="E465" s="1">
        <v>463</v>
      </c>
      <c r="F465" s="6">
        <f>F464*(1+B$10)^(1/12)+B$5</f>
        <v>7364903.1290421532</v>
      </c>
      <c r="G465" s="9">
        <f>IF(F465&gt;=B$13,1,0)</f>
        <v>1</v>
      </c>
    </row>
    <row r="466" spans="4:7">
      <c r="D466" s="1">
        <f>IF(AND(G466=1,G465=0),1,0)</f>
        <v>0</v>
      </c>
      <c r="E466" s="1">
        <v>464</v>
      </c>
      <c r="F466" s="6">
        <f>F465*(1+B$10)^(1/12)+B$5</f>
        <v>7409545.3620979134</v>
      </c>
      <c r="G466" s="9">
        <f>IF(F466&gt;=B$13,1,0)</f>
        <v>1</v>
      </c>
    </row>
    <row r="467" spans="4:7">
      <c r="D467" s="1">
        <f>IF(AND(G467=1,G466=0),1,0)</f>
        <v>0</v>
      </c>
      <c r="E467" s="1">
        <v>465</v>
      </c>
      <c r="F467" s="6">
        <f>F466*(1+B$10)^(1/12)+B$5</f>
        <v>7454440.0088297892</v>
      </c>
      <c r="G467" s="9">
        <f>IF(F467&gt;=B$13,1,0)</f>
        <v>1</v>
      </c>
    </row>
    <row r="468" spans="4:7">
      <c r="D468" s="1">
        <f>IF(AND(G468=1,G467=0),1,0)</f>
        <v>0</v>
      </c>
      <c r="E468" s="1">
        <v>466</v>
      </c>
      <c r="F468" s="6">
        <f>F467*(1+B$10)^(1/12)+B$5</f>
        <v>7499588.4964214033</v>
      </c>
      <c r="G468" s="9">
        <f>IF(F468&gt;=B$13,1,0)</f>
        <v>1</v>
      </c>
    </row>
    <row r="469" spans="4:7">
      <c r="D469" s="1">
        <f>IF(AND(G469=1,G468=0),1,0)</f>
        <v>0</v>
      </c>
      <c r="E469" s="1">
        <v>467</v>
      </c>
      <c r="F469" s="6">
        <f>F468*(1+B$10)^(1/12)+B$5</f>
        <v>7544992.260125882</v>
      </c>
      <c r="G469" s="9">
        <f>IF(F469&gt;=B$13,1,0)</f>
        <v>1</v>
      </c>
    </row>
    <row r="470" spans="4:7">
      <c r="D470" s="1">
        <f>IF(AND(G470=1,G469=0),1,0)</f>
        <v>0</v>
      </c>
      <c r="E470" s="1">
        <v>468</v>
      </c>
      <c r="F470" s="6">
        <f>F469*(1+B$10)^(1/12)+B$5</f>
        <v>7590652.7433114816</v>
      </c>
      <c r="G470" s="9">
        <f>IF(F470&gt;=B$13,1,0)</f>
        <v>1</v>
      </c>
    </row>
    <row r="471" spans="4:7">
      <c r="D471" s="1">
        <f>IF(AND(G471=1,G470=0),1,0)</f>
        <v>0</v>
      </c>
      <c r="E471" s="1">
        <v>469</v>
      </c>
      <c r="F471" s="6">
        <f>F470*(1+B$10)^(1/12)+B$5</f>
        <v>7636571.397507471</v>
      </c>
      <c r="G471" s="9">
        <f>IF(F471&gt;=B$13,1,0)</f>
        <v>1</v>
      </c>
    </row>
    <row r="472" spans="4:7">
      <c r="D472" s="1">
        <f>IF(AND(G472=1,G471=0),1,0)</f>
        <v>0</v>
      </c>
      <c r="E472" s="1">
        <v>470</v>
      </c>
      <c r="F472" s="6">
        <f>F471*(1+B$10)^(1/12)+B$5</f>
        <v>7682749.6824502787</v>
      </c>
      <c r="G472" s="9">
        <f>IF(F472&gt;=B$13,1,0)</f>
        <v>1</v>
      </c>
    </row>
    <row r="473" spans="4:7">
      <c r="D473" s="1">
        <f>IF(AND(G473=1,G472=0),1,0)</f>
        <v>0</v>
      </c>
      <c r="E473" s="1">
        <v>471</v>
      </c>
      <c r="F473" s="6">
        <f>F472*(1+B$10)^(1/12)+B$5</f>
        <v>7729189.066129894</v>
      </c>
      <c r="G473" s="9">
        <f>IF(F473&gt;=B$13,1,0)</f>
        <v>1</v>
      </c>
    </row>
    <row r="474" spans="4:7">
      <c r="D474" s="1">
        <f>IF(AND(G474=1,G473=0),1,0)</f>
        <v>0</v>
      </c>
      <c r="E474" s="1">
        <v>472</v>
      </c>
      <c r="F474" s="6">
        <f>F473*(1+B$10)^(1/12)+B$5</f>
        <v>7775891.0248365356</v>
      </c>
      <c r="G474" s="9">
        <f>IF(F474&gt;=B$13,1,0)</f>
        <v>1</v>
      </c>
    </row>
    <row r="475" spans="4:7">
      <c r="D475" s="1">
        <f>IF(AND(G475=1,G474=0),1,0)</f>
        <v>0</v>
      </c>
      <c r="E475" s="1">
        <v>473</v>
      </c>
      <c r="F475" s="6">
        <f>F474*(1+B$10)^(1/12)+B$5</f>
        <v>7822857.0432075812</v>
      </c>
      <c r="G475" s="9">
        <f>IF(F475&gt;=B$13,1,0)</f>
        <v>1</v>
      </c>
    </row>
    <row r="476" spans="4:7">
      <c r="D476" s="1">
        <f>IF(AND(G476=1,G475=0),1,0)</f>
        <v>0</v>
      </c>
      <c r="E476" s="1">
        <v>474</v>
      </c>
      <c r="F476" s="6">
        <f>F475*(1+B$10)^(1/12)+B$5</f>
        <v>7870088.6142747644</v>
      </c>
      <c r="G476" s="9">
        <f>IF(F476&gt;=B$13,1,0)</f>
        <v>1</v>
      </c>
    </row>
    <row r="477" spans="4:7">
      <c r="D477" s="1">
        <f>IF(AND(G477=1,G476=0),1,0)</f>
        <v>0</v>
      </c>
      <c r="E477" s="1">
        <v>475</v>
      </c>
      <c r="F477" s="6">
        <f>F476*(1+B$10)^(1/12)+B$5</f>
        <v>7917587.239511637</v>
      </c>
      <c r="G477" s="9">
        <f>IF(F477&gt;=B$13,1,0)</f>
        <v>1</v>
      </c>
    </row>
    <row r="478" spans="4:7">
      <c r="D478" s="1">
        <f>IF(AND(G478=1,G477=0),1,0)</f>
        <v>0</v>
      </c>
      <c r="E478" s="1">
        <v>476</v>
      </c>
      <c r="F478" s="6">
        <f>F477*(1+B$10)^(1/12)+B$5</f>
        <v>7965354.4288813006</v>
      </c>
      <c r="G478" s="9">
        <f>IF(F478&gt;=B$13,1,0)</f>
        <v>1</v>
      </c>
    </row>
    <row r="479" spans="4:7">
      <c r="D479" s="1">
        <f>IF(AND(G479=1,G478=0),1,0)</f>
        <v>0</v>
      </c>
      <c r="E479" s="1">
        <v>477</v>
      </c>
      <c r="F479" s="6">
        <f>F478*(1+B$10)^(1/12)+B$5</f>
        <v>8013391.7008844083</v>
      </c>
      <c r="G479" s="9">
        <f>IF(F479&gt;=B$13,1,0)</f>
        <v>1</v>
      </c>
    </row>
    <row r="480" spans="4:7">
      <c r="D480" s="1">
        <f>IF(AND(G480=1,G479=0),1,0)</f>
        <v>0</v>
      </c>
      <c r="E480" s="1">
        <v>478</v>
      </c>
      <c r="F480" s="6">
        <f>F479*(1+B$10)^(1/12)+B$5</f>
        <v>8061700.582607436</v>
      </c>
      <c r="G480" s="9">
        <f>IF(F480&gt;=B$13,1,0)</f>
        <v>1</v>
      </c>
    </row>
    <row r="481" spans="4:7">
      <c r="D481" s="1">
        <f>IF(AND(G481=1,G480=0),1,0)</f>
        <v>0</v>
      </c>
      <c r="E481" s="1">
        <v>479</v>
      </c>
      <c r="F481" s="6">
        <f>F480*(1+B$10)^(1/12)+B$5</f>
        <v>8110282.6097712284</v>
      </c>
      <c r="G481" s="9">
        <f>IF(F481&gt;=B$13,1,0)</f>
        <v>1</v>
      </c>
    </row>
    <row r="482" spans="4:7">
      <c r="D482" s="1">
        <f>IF(AND(G482=1,G481=0),1,0)</f>
        <v>0</v>
      </c>
      <c r="E482" s="1">
        <v>480</v>
      </c>
      <c r="F482" s="6">
        <f>F481*(1+B$10)^(1/12)+B$5</f>
        <v>8159139.32677982</v>
      </c>
      <c r="G482" s="9">
        <f>IF(F482&gt;=B$13,1,0)</f>
        <v>1</v>
      </c>
    </row>
    <row r="483" spans="4:7">
      <c r="D483" s="1">
        <f>IF(AND(G483=1,G482=0),1,0)</f>
        <v>0</v>
      </c>
      <c r="E483" s="1">
        <v>481</v>
      </c>
      <c r="F483" s="6">
        <f>F482*(1+B$10)^(1/12)+B$5</f>
        <v>8208272.2867695289</v>
      </c>
      <c r="G483" s="9">
        <f>IF(F483&gt;=B$13,1,0)</f>
        <v>1</v>
      </c>
    </row>
    <row r="484" spans="4:7">
      <c r="D484" s="1">
        <f>IF(AND(G484=1,G483=0),1,0)</f>
        <v>0</v>
      </c>
      <c r="E484" s="1">
        <v>482</v>
      </c>
      <c r="F484" s="6">
        <f>F483*(1+B$10)^(1/12)+B$5</f>
        <v>8257683.0516583333</v>
      </c>
      <c r="G484" s="9">
        <f>IF(F484&gt;=B$13,1,0)</f>
        <v>1</v>
      </c>
    </row>
    <row r="485" spans="4:7">
      <c r="D485" s="1">
        <f>IF(AND(G485=1,G484=0),1,0)</f>
        <v>0</v>
      </c>
      <c r="E485" s="1">
        <v>483</v>
      </c>
      <c r="F485" s="6">
        <f>F484*(1+B$10)^(1/12)+B$5</f>
        <v>8307373.1921955217</v>
      </c>
      <c r="G485" s="9">
        <f>IF(F485&gt;=B$13,1,0)</f>
        <v>1</v>
      </c>
    </row>
    <row r="486" spans="4:7">
      <c r="D486" s="1">
        <f>IF(AND(G486=1,G485=0),1,0)</f>
        <v>0</v>
      </c>
      <c r="E486" s="1">
        <v>484</v>
      </c>
      <c r="F486" s="6">
        <f>F485*(1+B$10)^(1/12)+B$5</f>
        <v>8357344.2880116282</v>
      </c>
      <c r="G486" s="9">
        <f>IF(F486&gt;=B$13,1,0)</f>
        <v>1</v>
      </c>
    </row>
    <row r="487" spans="4:7">
      <c r="D487" s="1">
        <f>IF(AND(G487=1,G486=0),1,0)</f>
        <v>0</v>
      </c>
      <c r="E487" s="1">
        <v>485</v>
      </c>
      <c r="F487" s="6">
        <f>F486*(1+B$10)^(1/12)+B$5</f>
        <v>8407597.9276686478</v>
      </c>
      <c r="G487" s="9">
        <f>IF(F487&gt;=B$13,1,0)</f>
        <v>1</v>
      </c>
    </row>
    <row r="488" spans="4:7">
      <c r="D488" s="1">
        <f>IF(AND(G488=1,G487=0),1,0)</f>
        <v>0</v>
      </c>
      <c r="E488" s="1">
        <v>486</v>
      </c>
      <c r="F488" s="6">
        <f>F487*(1+B$10)^(1/12)+B$5</f>
        <v>8458135.7087105345</v>
      </c>
      <c r="G488" s="9">
        <f>IF(F488&gt;=B$13,1,0)</f>
        <v>1</v>
      </c>
    </row>
    <row r="489" spans="4:7">
      <c r="D489" s="1">
        <f>IF(AND(G489=1,G488=0),1,0)</f>
        <v>0</v>
      </c>
      <c r="E489" s="1">
        <v>487</v>
      </c>
      <c r="F489" s="6">
        <f>F488*(1+B$10)^(1/12)+B$5</f>
        <v>8508959.2377139889</v>
      </c>
      <c r="G489" s="9">
        <f>IF(F489&gt;=B$13,1,0)</f>
        <v>1</v>
      </c>
    </row>
    <row r="490" spans="4:7">
      <c r="D490" s="1">
        <f>IF(AND(G490=1,G489=0),1,0)</f>
        <v>0</v>
      </c>
      <c r="E490" s="1">
        <v>488</v>
      </c>
      <c r="F490" s="6">
        <f>F489*(1+B$10)^(1/12)+B$5</f>
        <v>8560070.1303395294</v>
      </c>
      <c r="G490" s="9">
        <f>IF(F490&gt;=B$13,1,0)</f>
        <v>1</v>
      </c>
    </row>
    <row r="491" spans="4:7">
      <c r="D491" s="1">
        <f>IF(AND(G491=1,G490=0),1,0)</f>
        <v>0</v>
      </c>
      <c r="E491" s="1">
        <v>489</v>
      </c>
      <c r="F491" s="6">
        <f>F490*(1+B$10)^(1/12)+B$5</f>
        <v>8611470.0113828536</v>
      </c>
      <c r="G491" s="9">
        <f>IF(F491&gt;=B$13,1,0)</f>
        <v>1</v>
      </c>
    </row>
    <row r="492" spans="4:7">
      <c r="D492" s="1">
        <f>IF(AND(G492=1,G491=0),1,0)</f>
        <v>0</v>
      </c>
      <c r="E492" s="1">
        <v>490</v>
      </c>
      <c r="F492" s="6">
        <f>F491*(1+B$10)^(1/12)+B$5</f>
        <v>8663160.5148264933</v>
      </c>
      <c r="G492" s="9">
        <f>IF(F492&gt;=B$13,1,0)</f>
        <v>1</v>
      </c>
    </row>
    <row r="493" spans="4:7">
      <c r="D493" s="1">
        <f>IF(AND(G493=1,G492=0),1,0)</f>
        <v>0</v>
      </c>
      <c r="E493" s="1">
        <v>491</v>
      </c>
      <c r="F493" s="6">
        <f>F492*(1+B$10)^(1/12)+B$5</f>
        <v>8715143.2838917505</v>
      </c>
      <c r="G493" s="9">
        <f>IF(F493&gt;=B$13,1,0)</f>
        <v>1</v>
      </c>
    </row>
    <row r="494" spans="4:7">
      <c r="D494" s="1">
        <f>IF(AND(G494=1,G493=0),1,0)</f>
        <v>0</v>
      </c>
      <c r="E494" s="1">
        <v>492</v>
      </c>
      <c r="F494" s="6">
        <f>F493*(1+B$10)^(1/12)+B$5</f>
        <v>8767419.9710909426</v>
      </c>
      <c r="G494" s="9">
        <f>IF(F494&gt;=B$13,1,0)</f>
        <v>1</v>
      </c>
    </row>
    <row r="495" spans="4:7">
      <c r="D495" s="1">
        <f>IF(AND(G495=1,G494=0),1,0)</f>
        <v>0</v>
      </c>
      <c r="E495" s="1">
        <v>493</v>
      </c>
      <c r="F495" s="6">
        <f>F494*(1+B$10)^(1/12)+B$5</f>
        <v>8819992.2382799312</v>
      </c>
      <c r="G495" s="9">
        <f>IF(F495&gt;=B$13,1,0)</f>
        <v>1</v>
      </c>
    </row>
    <row r="496" spans="4:7">
      <c r="D496" s="1">
        <f>IF(AND(G496=1,G495=0),1,0)</f>
        <v>0</v>
      </c>
      <c r="E496" s="1">
        <v>494</v>
      </c>
      <c r="F496" s="6">
        <f>F495*(1+B$10)^(1/12)+B$5</f>
        <v>8872861.7567109521</v>
      </c>
      <c r="G496" s="9">
        <f>IF(F496&gt;=B$13,1,0)</f>
        <v>1</v>
      </c>
    </row>
    <row r="497" spans="4:7">
      <c r="D497" s="1">
        <f>IF(AND(G497=1,G496=0),1,0)</f>
        <v>0</v>
      </c>
      <c r="E497" s="1">
        <v>495</v>
      </c>
      <c r="F497" s="6">
        <f>F496*(1+B$10)^(1/12)+B$5</f>
        <v>8926030.2070857435</v>
      </c>
      <c r="G497" s="9">
        <f>IF(F497&gt;=B$13,1,0)</f>
        <v>1</v>
      </c>
    </row>
    <row r="498" spans="4:7">
      <c r="D498" s="1">
        <f>IF(AND(G498=1,G497=0),1,0)</f>
        <v>0</v>
      </c>
      <c r="E498" s="1">
        <v>496</v>
      </c>
      <c r="F498" s="6">
        <f>F497*(1+B$10)^(1/12)+B$5</f>
        <v>8979499.279608978</v>
      </c>
      <c r="G498" s="9">
        <f>IF(F498&gt;=B$13,1,0)</f>
        <v>1</v>
      </c>
    </row>
    <row r="499" spans="4:7">
      <c r="D499" s="1">
        <f>IF(AND(G499=1,G498=0),1,0)</f>
        <v>0</v>
      </c>
      <c r="E499" s="1">
        <v>497</v>
      </c>
      <c r="F499" s="6">
        <f>F498*(1+B$10)^(1/12)+B$5</f>
        <v>9033270.6740419883</v>
      </c>
      <c r="G499" s="9">
        <f>IF(F499&gt;=B$13,1,0)</f>
        <v>1</v>
      </c>
    </row>
    <row r="500" spans="4:7">
      <c r="D500" s="1">
        <f>IF(AND(G500=1,G499=0),1,0)</f>
        <v>0</v>
      </c>
      <c r="E500" s="1">
        <v>498</v>
      </c>
      <c r="F500" s="6">
        <f>F499*(1+B$10)^(1/12)+B$5</f>
        <v>9087346.0997568071</v>
      </c>
      <c r="G500" s="9">
        <f>IF(F500&gt;=B$13,1,0)</f>
        <v>1</v>
      </c>
    </row>
    <row r="501" spans="4:7">
      <c r="D501" s="1">
        <f>IF(AND(G501=1,G500=0),1,0)</f>
        <v>0</v>
      </c>
      <c r="E501" s="1">
        <v>499</v>
      </c>
      <c r="F501" s="6">
        <f>F500*(1+B$10)^(1/12)+B$5</f>
        <v>9141727.2757905032</v>
      </c>
      <c r="G501" s="9">
        <f>IF(F501&gt;=B$13,1,0)</f>
        <v>1</v>
      </c>
    </row>
    <row r="502" spans="4:7">
      <c r="D502" s="1">
        <f>IF(AND(G502=1,G501=0),1,0)</f>
        <v>0</v>
      </c>
      <c r="E502" s="1">
        <v>500</v>
      </c>
      <c r="F502" s="6">
        <f>F501*(1+B$10)^(1/12)+B$5</f>
        <v>9196415.9308998305</v>
      </c>
      <c r="G502" s="9">
        <f>IF(F502&gt;=B$13,1,0)</f>
        <v>1</v>
      </c>
    </row>
    <row r="503" spans="4:7">
      <c r="D503" s="1">
        <f>IF(AND(G503=1,G502=0),1,0)</f>
        <v>0</v>
      </c>
      <c r="E503" s="1">
        <v>501</v>
      </c>
      <c r="F503" s="6">
        <f>F502*(1+B$10)^(1/12)+B$5</f>
        <v>9251413.8036161885</v>
      </c>
      <c r="G503" s="9">
        <f>IF(F503&gt;=B$13,1,0)</f>
        <v>1</v>
      </c>
    </row>
    <row r="504" spans="4:7">
      <c r="D504" s="1">
        <f>IF(AND(G504=1,G503=0),1,0)</f>
        <v>0</v>
      </c>
      <c r="E504" s="1">
        <v>502</v>
      </c>
      <c r="F504" s="6">
        <f>F503*(1+B$10)^(1/12)+B$5</f>
        <v>9306722.6423008833</v>
      </c>
      <c r="G504" s="9">
        <f>IF(F504&gt;=B$13,1,0)</f>
        <v>1</v>
      </c>
    </row>
    <row r="505" spans="4:7">
      <c r="D505" s="1">
        <f>IF(AND(G505=1,G504=0),1,0)</f>
        <v>0</v>
      </c>
      <c r="E505" s="1">
        <v>503</v>
      </c>
      <c r="F505" s="6">
        <f>F504*(1+B$10)^(1/12)+B$5</f>
        <v>9362344.2052007094</v>
      </c>
      <c r="G505" s="9">
        <f>IF(F505&gt;=B$13,1,0)</f>
        <v>1</v>
      </c>
    </row>
    <row r="506" spans="4:7">
      <c r="D506" s="1">
        <f>IF(AND(G506=1,G505=0),1,0)</f>
        <v>0</v>
      </c>
      <c r="E506" s="1">
        <v>504</v>
      </c>
      <c r="F506" s="6">
        <f>F505*(1+B$10)^(1/12)+B$5</f>
        <v>9418280.2605038453</v>
      </c>
      <c r="G506" s="9">
        <f>IF(F506&gt;=B$13,1,0)</f>
        <v>1</v>
      </c>
    </row>
    <row r="507" spans="4:7">
      <c r="D507" s="1">
        <f>IF(AND(G507=1,G506=0),1,0)</f>
        <v>0</v>
      </c>
      <c r="E507" s="1">
        <v>505</v>
      </c>
      <c r="F507" s="6">
        <f>F506*(1+B$10)^(1/12)+B$5</f>
        <v>9474532.5863960627</v>
      </c>
      <c r="G507" s="9">
        <f>IF(F507&gt;=B$13,1,0)</f>
        <v>1</v>
      </c>
    </row>
    <row r="508" spans="4:7">
      <c r="D508" s="1">
        <f>IF(AND(G508=1,G507=0),1,0)</f>
        <v>0</v>
      </c>
      <c r="E508" s="1">
        <v>506</v>
      </c>
      <c r="F508" s="6">
        <f>F507*(1+B$10)^(1/12)+B$5</f>
        <v>9531102.9711172543</v>
      </c>
      <c r="G508" s="9">
        <f>IF(F508&gt;=B$13,1,0)</f>
        <v>1</v>
      </c>
    </row>
    <row r="509" spans="4:7">
      <c r="D509" s="1">
        <f>IF(AND(G509=1,G508=0),1,0)</f>
        <v>0</v>
      </c>
      <c r="E509" s="1">
        <v>507</v>
      </c>
      <c r="F509" s="6">
        <f>F508*(1+B$10)^(1/12)+B$5</f>
        <v>9587993.2130182814</v>
      </c>
      <c r="G509" s="9">
        <f>IF(F509&gt;=B$13,1,0)</f>
        <v>1</v>
      </c>
    </row>
    <row r="510" spans="4:7">
      <c r="D510" s="1">
        <f>IF(AND(G510=1,G509=0),1,0)</f>
        <v>0</v>
      </c>
      <c r="E510" s="1">
        <v>508</v>
      </c>
      <c r="F510" s="6">
        <f>F509*(1+B$10)^(1/12)+B$5</f>
        <v>9645205.1206181422</v>
      </c>
      <c r="G510" s="9">
        <f>IF(F510&gt;=B$13,1,0)</f>
        <v>1</v>
      </c>
    </row>
    <row r="511" spans="4:7">
      <c r="D511" s="1">
        <f>IF(AND(G511=1,G510=0),1,0)</f>
        <v>0</v>
      </c>
      <c r="E511" s="1">
        <v>509</v>
      </c>
      <c r="F511" s="6">
        <f>F510*(1+B$10)^(1/12)+B$5</f>
        <v>9702740.5126614626</v>
      </c>
      <c r="G511" s="9">
        <f>IF(F511&gt;=B$13,1,0)</f>
        <v>1</v>
      </c>
    </row>
    <row r="512" spans="4:7">
      <c r="D512" s="1">
        <f>IF(AND(G512=1,G511=0),1,0)</f>
        <v>0</v>
      </c>
      <c r="E512" s="1">
        <v>510</v>
      </c>
      <c r="F512" s="6">
        <f>F511*(1+B$10)^(1/12)+B$5</f>
        <v>9760601.2181763183</v>
      </c>
      <c r="G512" s="9">
        <f>IF(F512&gt;=B$13,1,0)</f>
        <v>1</v>
      </c>
    </row>
    <row r="513" spans="4:7">
      <c r="D513" s="1">
        <f>IF(AND(G513=1,G512=0),1,0)</f>
        <v>0</v>
      </c>
      <c r="E513" s="1">
        <v>511</v>
      </c>
      <c r="F513" s="6">
        <f>F512*(1+B$10)^(1/12)+B$5</f>
        <v>9818789.0765323713</v>
      </c>
      <c r="G513" s="9">
        <f>IF(F513&gt;=B$13,1,0)</f>
        <v>1</v>
      </c>
    </row>
    <row r="514" spans="4:7">
      <c r="D514" s="1">
        <f>IF(AND(G514=1,G513=0),1,0)</f>
        <v>0</v>
      </c>
      <c r="E514" s="1">
        <v>512</v>
      </c>
      <c r="F514" s="6">
        <f>F513*(1+B$10)^(1/12)+B$5</f>
        <v>9877305.9374993518</v>
      </c>
      <c r="G514" s="9">
        <f>IF(F514&gt;=B$13,1,0)</f>
        <v>1</v>
      </c>
    </row>
    <row r="515" spans="4:7">
      <c r="D515" s="1">
        <f>IF(AND(G515=1,G514=0),1,0)</f>
        <v>0</v>
      </c>
      <c r="E515" s="1">
        <v>513</v>
      </c>
      <c r="F515" s="6">
        <f>F514*(1+B$10)^(1/12)+B$5</f>
        <v>9936153.6613058541</v>
      </c>
      <c r="G515" s="9">
        <f>IF(F515&gt;=B$13,1,0)</f>
        <v>1</v>
      </c>
    </row>
    <row r="516" spans="4:7">
      <c r="D516" s="1">
        <f>IF(AND(G516=1,G515=0),1,0)</f>
        <v>0</v>
      </c>
      <c r="E516" s="1">
        <v>514</v>
      </c>
      <c r="F516" s="6">
        <f>F515*(1+B$10)^(1/12)+B$5</f>
        <v>9995334.1186984759</v>
      </c>
      <c r="G516" s="9">
        <f>IF(F516&gt;=B$13,1,0)</f>
        <v>1</v>
      </c>
    </row>
    <row r="517" spans="4:7">
      <c r="D517" s="1">
        <f>IF(AND(G517=1,G516=0),1,0)</f>
        <v>0</v>
      </c>
      <c r="E517" s="1">
        <v>515</v>
      </c>
      <c r="F517" s="6">
        <f>F516*(1+B$10)^(1/12)+B$5</f>
        <v>10054849.191001289</v>
      </c>
      <c r="G517" s="9">
        <f>IF(F517&gt;=B$13,1,0)</f>
        <v>1</v>
      </c>
    </row>
    <row r="518" spans="4:7">
      <c r="D518" s="1">
        <f>IF(AND(G518=1,G517=0),1,0)</f>
        <v>0</v>
      </c>
      <c r="E518" s="1">
        <v>516</v>
      </c>
      <c r="F518" s="6">
        <f>F517*(1+B$10)^(1/12)+B$5</f>
        <v>10114700.770175643</v>
      </c>
      <c r="G518" s="9">
        <f>IF(F518&gt;=B$13,1,0)</f>
        <v>1</v>
      </c>
    </row>
    <row r="519" spans="4:7">
      <c r="D519" s="1">
        <f>IF(AND(G519=1,G518=0),1,0)</f>
        <v>0</v>
      </c>
      <c r="E519" s="1">
        <v>517</v>
      </c>
      <c r="F519" s="6">
        <f>F518*(1+B$10)^(1/12)+B$5</f>
        <v>10174890.758880317</v>
      </c>
      <c r="G519" s="9">
        <f>IF(F519&gt;=B$13,1,0)</f>
        <v>1</v>
      </c>
    </row>
    <row r="520" spans="4:7">
      <c r="D520" s="1">
        <f>IF(AND(G520=1,G519=0),1,0)</f>
        <v>0</v>
      </c>
      <c r="E520" s="1">
        <v>518</v>
      </c>
      <c r="F520" s="6">
        <f>F519*(1+B$10)^(1/12)+B$5</f>
        <v>10235421.070531992</v>
      </c>
      <c r="G520" s="9">
        <f>IF(F520&gt;=B$13,1,0)</f>
        <v>1</v>
      </c>
    </row>
    <row r="521" spans="4:7">
      <c r="D521" s="1">
        <f>IF(AND(G521=1,G520=0),1,0)</f>
        <v>0</v>
      </c>
      <c r="E521" s="1">
        <v>519</v>
      </c>
      <c r="F521" s="6">
        <f>F520*(1+B$10)^(1/12)+B$5</f>
        <v>10296293.629366092</v>
      </c>
      <c r="G521" s="9">
        <f>IF(F521&gt;=B$13,1,0)</f>
        <v>1</v>
      </c>
    </row>
    <row r="522" spans="4:7">
      <c r="D522" s="1">
        <f>IF(AND(G522=1,G521=0),1,0)</f>
        <v>0</v>
      </c>
      <c r="E522" s="1">
        <v>520</v>
      </c>
      <c r="F522" s="6">
        <f>F521*(1+B$10)^(1/12)+B$5</f>
        <v>10357510.370497944</v>
      </c>
      <c r="G522" s="9">
        <f>IF(F522&gt;=B$13,1,0)</f>
        <v>1</v>
      </c>
    </row>
    <row r="523" spans="4:7">
      <c r="D523" s="1">
        <f>IF(AND(G523=1,G522=0),1,0)</f>
        <v>0</v>
      </c>
      <c r="E523" s="1">
        <v>521</v>
      </c>
      <c r="F523" s="6">
        <f>F522*(1+B$10)^(1/12)+B$5</f>
        <v>10419073.239984296</v>
      </c>
      <c r="G523" s="9">
        <f>IF(F523&gt;=B$13,1,0)</f>
        <v>1</v>
      </c>
    </row>
    <row r="524" spans="4:7">
      <c r="D524" s="1">
        <f>IF(AND(G524=1,G523=0),1,0)</f>
        <v>0</v>
      </c>
      <c r="E524" s="1">
        <v>522</v>
      </c>
      <c r="F524" s="6">
        <f>F523*(1+B$10)^(1/12)+B$5</f>
        <v>10480984.194885191</v>
      </c>
      <c r="G524" s="9">
        <f>IF(F524&gt;=B$13,1,0)</f>
        <v>1</v>
      </c>
    </row>
    <row r="525" spans="4:7">
      <c r="D525" s="1">
        <f>IF(AND(G525=1,G524=0),1,0)</f>
        <v>0</v>
      </c>
      <c r="E525" s="1">
        <v>523</v>
      </c>
      <c r="F525" s="6">
        <f>F524*(1+B$10)^(1/12)+B$5</f>
        <v>10543245.203326168</v>
      </c>
      <c r="G525" s="9">
        <f>IF(F525&gt;=B$13,1,0)</f>
        <v>1</v>
      </c>
    </row>
    <row r="526" spans="4:7">
      <c r="D526" s="1">
        <f>IF(AND(G526=1,G525=0),1,0)</f>
        <v>0</v>
      </c>
      <c r="E526" s="1">
        <v>524</v>
      </c>
      <c r="F526" s="6">
        <f>F525*(1+B$10)^(1/12)+B$5</f>
        <v>10605858.244560838</v>
      </c>
      <c r="G526" s="9">
        <f>IF(F526&gt;=B$13,1,0)</f>
        <v>1</v>
      </c>
    </row>
    <row r="527" spans="4:7">
      <c r="D527" s="1">
        <f>IF(AND(G527=1,G526=0),1,0)</f>
        <v>0</v>
      </c>
      <c r="E527" s="1">
        <v>525</v>
      </c>
      <c r="F527" s="6">
        <f>F526*(1+B$10)^(1/12)+B$5</f>
        <v>10668825.309033796</v>
      </c>
      <c r="G527" s="9">
        <f>IF(F527&gt;=B$13,1,0)</f>
        <v>1</v>
      </c>
    </row>
    <row r="528" spans="4:7">
      <c r="D528" s="1">
        <f>IF(AND(G528=1,G527=0),1,0)</f>
        <v>0</v>
      </c>
      <c r="E528" s="1">
        <v>526</v>
      </c>
      <c r="F528" s="6">
        <f>F527*(1+B$10)^(1/12)+B$5</f>
        <v>10732148.398443902</v>
      </c>
      <c r="G528" s="9">
        <f>IF(F528&gt;=B$13,1,0)</f>
        <v>1</v>
      </c>
    </row>
    <row r="529" spans="4:7">
      <c r="D529" s="1">
        <f>IF(AND(G529=1,G528=0),1,0)</f>
        <v>0</v>
      </c>
      <c r="E529" s="1">
        <v>527</v>
      </c>
      <c r="F529" s="6">
        <f>F528*(1+B$10)^(1/12)+B$5</f>
        <v>10795829.525807912</v>
      </c>
      <c r="G529" s="9">
        <f>IF(F529&gt;=B$13,1,0)</f>
        <v>1</v>
      </c>
    </row>
    <row r="530" spans="4:7">
      <c r="D530" s="1">
        <f>IF(AND(G530=1,G529=0),1,0)</f>
        <v>0</v>
      </c>
      <c r="E530" s="1">
        <v>528</v>
      </c>
      <c r="F530" s="6">
        <f>F529*(1+B$10)^(1/12)+B$5</f>
        <v>10859870.715524472</v>
      </c>
      <c r="G530" s="9">
        <f>IF(F530&gt;=B$13,1,0)</f>
        <v>1</v>
      </c>
    </row>
    <row r="531" spans="4:7">
      <c r="D531" s="1">
        <f>IF(AND(G531=1,G530=0),1,0)</f>
        <v>0</v>
      </c>
      <c r="E531" s="1">
        <v>529</v>
      </c>
      <c r="F531" s="6">
        <f>F530*(1+B$10)^(1/12)+B$5</f>
        <v>10924274.003438473</v>
      </c>
      <c r="G531" s="9">
        <f>IF(F531&gt;=B$13,1,0)</f>
        <v>1</v>
      </c>
    </row>
    <row r="532" spans="4:7">
      <c r="D532" s="1">
        <f>IF(AND(G532=1,G531=0),1,0)</f>
        <v>0</v>
      </c>
      <c r="E532" s="1">
        <v>530</v>
      </c>
      <c r="F532" s="6">
        <f>F531*(1+B$10)^(1/12)+B$5</f>
        <v>10989041.436905766</v>
      </c>
      <c r="G532" s="9">
        <f>IF(F532&gt;=B$13,1,0)</f>
        <v>1</v>
      </c>
    </row>
    <row r="533" spans="4:7">
      <c r="D533" s="1">
        <f>IF(AND(G533=1,G532=0),1,0)</f>
        <v>0</v>
      </c>
      <c r="E533" s="1">
        <v>531</v>
      </c>
      <c r="F533" s="6">
        <f>F532*(1+B$10)^(1/12)+B$5</f>
        <v>11054175.074858252</v>
      </c>
      <c r="G533" s="9">
        <f>IF(F533&gt;=B$13,1,0)</f>
        <v>1</v>
      </c>
    </row>
    <row r="534" spans="4:7">
      <c r="D534" s="1">
        <f>IF(AND(G534=1,G533=0),1,0)</f>
        <v>0</v>
      </c>
      <c r="E534" s="1">
        <v>532</v>
      </c>
      <c r="F534" s="6">
        <f>F533*(1+B$10)^(1/12)+B$5</f>
        <v>11119676.987869332</v>
      </c>
      <c r="G534" s="9">
        <f>IF(F534&gt;=B$13,1,0)</f>
        <v>1</v>
      </c>
    </row>
    <row r="535" spans="4:7">
      <c r="D535" s="1">
        <f>IF(AND(G535=1,G534=0),1,0)</f>
        <v>0</v>
      </c>
      <c r="E535" s="1">
        <v>533</v>
      </c>
      <c r="F535" s="6">
        <f>F534*(1+B$10)^(1/12)+B$5</f>
        <v>11185549.25821973</v>
      </c>
      <c r="G535" s="9">
        <f>IF(F535&gt;=B$13,1,0)</f>
        <v>1</v>
      </c>
    </row>
    <row r="536" spans="4:7">
      <c r="D536" s="1">
        <f>IF(AND(G536=1,G535=0),1,0)</f>
        <v>0</v>
      </c>
      <c r="E536" s="1">
        <v>534</v>
      </c>
      <c r="F536" s="6">
        <f>F535*(1+B$10)^(1/12)+B$5</f>
        <v>11251793.979963688</v>
      </c>
      <c r="G536" s="9">
        <f>IF(F536&gt;=B$13,1,0)</f>
        <v>1</v>
      </c>
    </row>
    <row r="537" spans="4:7">
      <c r="D537" s="1">
        <f>IF(AND(G537=1,G536=0),1,0)</f>
        <v>0</v>
      </c>
      <c r="E537" s="1">
        <v>535</v>
      </c>
      <c r="F537" s="6">
        <f>F536*(1+B$10)^(1/12)+B$5</f>
        <v>11318413.258995535</v>
      </c>
      <c r="G537" s="9">
        <f>IF(F537&gt;=B$13,1,0)</f>
        <v>1</v>
      </c>
    </row>
    <row r="538" spans="4:7">
      <c r="D538" s="1">
        <f>IF(AND(G538=1,G537=0),1,0)</f>
        <v>0</v>
      </c>
      <c r="E538" s="1">
        <v>536</v>
      </c>
      <c r="F538" s="6">
        <f>F537*(1+B$10)^(1/12)+B$5</f>
        <v>11385409.213116631</v>
      </c>
      <c r="G538" s="9">
        <f>IF(F538&gt;=B$13,1,0)</f>
        <v>1</v>
      </c>
    </row>
    <row r="539" spans="4:7">
      <c r="D539" s="1">
        <f>IF(AND(G539=1,G538=0),1,0)</f>
        <v>0</v>
      </c>
      <c r="E539" s="1">
        <v>537</v>
      </c>
      <c r="F539" s="6">
        <f>F538*(1+B$10)^(1/12)+B$5</f>
        <v>11452783.972102696</v>
      </c>
      <c r="G539" s="9">
        <f>IF(F539&gt;=B$13,1,0)</f>
        <v>1</v>
      </c>
    </row>
    <row r="540" spans="4:7">
      <c r="D540" s="1">
        <f>IF(AND(G540=1,G539=0),1,0)</f>
        <v>0</v>
      </c>
      <c r="E540" s="1">
        <v>538</v>
      </c>
      <c r="F540" s="6">
        <f>F539*(1+B$10)^(1/12)+B$5</f>
        <v>11520539.677771509</v>
      </c>
      <c r="G540" s="9">
        <f>IF(F540&gt;=B$13,1,0)</f>
        <v>1</v>
      </c>
    </row>
    <row r="541" spans="4:7">
      <c r="D541" s="1">
        <f>IF(AND(G541=1,G540=0),1,0)</f>
        <v>0</v>
      </c>
      <c r="E541" s="1">
        <v>539</v>
      </c>
      <c r="F541" s="6">
        <f>F540*(1+B$10)^(1/12)+B$5</f>
        <v>11588678.484051</v>
      </c>
      <c r="G541" s="9">
        <f>IF(F541&gt;=B$13,1,0)</f>
        <v>1</v>
      </c>
    </row>
    <row r="542" spans="4:7">
      <c r="D542" s="1">
        <f>IF(AND(G542=1,G541=0),1,0)</f>
        <v>0</v>
      </c>
      <c r="E542" s="1">
        <v>540</v>
      </c>
      <c r="F542" s="6">
        <f>F541*(1+B$10)^(1/12)+B$5</f>
        <v>11657202.557047719</v>
      </c>
      <c r="G542" s="9">
        <f>IF(F542&gt;=B$13,1,0)</f>
        <v>1</v>
      </c>
    </row>
    <row r="543" spans="4:7">
      <c r="D543" s="1">
        <f>IF(AND(G543=1,G542=0),1,0)</f>
        <v>0</v>
      </c>
      <c r="E543" s="1">
        <v>541</v>
      </c>
      <c r="F543" s="6">
        <f>F542*(1+B$10)^(1/12)+B$5</f>
        <v>11726114.075115699</v>
      </c>
      <c r="G543" s="9">
        <f>IF(F543&gt;=B$13,1,0)</f>
        <v>1</v>
      </c>
    </row>
    <row r="544" spans="4:7">
      <c r="D544" s="1">
        <f>IF(AND(G544=1,G543=0),1,0)</f>
        <v>0</v>
      </c>
      <c r="E544" s="1">
        <v>542</v>
      </c>
      <c r="F544" s="6">
        <f>F543*(1+B$10)^(1/12)+B$5</f>
        <v>11795415.228925703</v>
      </c>
      <c r="G544" s="9">
        <f>IF(F544&gt;=B$13,1,0)</f>
        <v>1</v>
      </c>
    </row>
    <row r="545" spans="4:7">
      <c r="D545" s="1">
        <f>IF(AND(G545=1,G544=0),1,0)</f>
        <v>0</v>
      </c>
      <c r="E545" s="1">
        <v>543</v>
      </c>
      <c r="F545" s="6">
        <f>F544*(1+B$10)^(1/12)+B$5</f>
        <v>11865108.221534863</v>
      </c>
      <c r="G545" s="9">
        <f>IF(F545&gt;=B$13,1,0)</f>
        <v>1</v>
      </c>
    </row>
    <row r="546" spans="4:7">
      <c r="D546" s="1">
        <f>IF(AND(G546=1,G545=0),1,0)</f>
        <v>0</v>
      </c>
      <c r="E546" s="1">
        <v>544</v>
      </c>
      <c r="F546" s="6">
        <f>F545*(1+B$10)^(1/12)+B$5</f>
        <v>11935195.268456718</v>
      </c>
      <c r="G546" s="9">
        <f>IF(F546&gt;=B$13,1,0)</f>
        <v>1</v>
      </c>
    </row>
    <row r="547" spans="4:7">
      <c r="D547" s="1">
        <f>IF(AND(G547=1,G546=0),1,0)</f>
        <v>0</v>
      </c>
      <c r="E547" s="1">
        <v>545</v>
      </c>
      <c r="F547" s="6">
        <f>F546*(1+B$10)^(1/12)+B$5</f>
        <v>12005678.597731644</v>
      </c>
      <c r="G547" s="9">
        <f>IF(F547&gt;=B$13,1,0)</f>
        <v>1</v>
      </c>
    </row>
    <row r="548" spans="4:7">
      <c r="D548" s="1">
        <f>IF(AND(G548=1,G547=0),1,0)</f>
        <v>0</v>
      </c>
      <c r="E548" s="1">
        <v>546</v>
      </c>
      <c r="F548" s="6">
        <f>F547*(1+B$10)^(1/12)+B$5</f>
        <v>12076560.449997678</v>
      </c>
      <c r="G548" s="9">
        <f>IF(F548&gt;=B$13,1,0)</f>
        <v>1</v>
      </c>
    </row>
    <row r="549" spans="4:7">
      <c r="D549" s="1">
        <f>IF(AND(G549=1,G548=0),1,0)</f>
        <v>0</v>
      </c>
      <c r="E549" s="1">
        <v>547</v>
      </c>
      <c r="F549" s="6">
        <f>F548*(1+B$10)^(1/12)+B$5</f>
        <v>12147843.078561753</v>
      </c>
      <c r="G549" s="9">
        <f>IF(F549&gt;=B$13,1,0)</f>
        <v>1</v>
      </c>
    </row>
    <row r="550" spans="4:7">
      <c r="D550" s="1">
        <f>IF(AND(G550=1,G549=0),1,0)</f>
        <v>0</v>
      </c>
      <c r="E550" s="1">
        <v>548</v>
      </c>
      <c r="F550" s="6">
        <f>F549*(1+B$10)^(1/12)+B$5</f>
        <v>12219528.749471325</v>
      </c>
      <c r="G550" s="9">
        <f>IF(F550&gt;=B$13,1,0)</f>
        <v>1</v>
      </c>
    </row>
    <row r="551" spans="4:7">
      <c r="D551" s="1">
        <f>IF(AND(G551=1,G550=0),1,0)</f>
        <v>0</v>
      </c>
      <c r="E551" s="1">
        <v>549</v>
      </c>
      <c r="F551" s="6">
        <f>F550*(1+B$10)^(1/12)+B$5</f>
        <v>12291619.741586415</v>
      </c>
      <c r="G551" s="9">
        <f>IF(F551&gt;=B$13,1,0)</f>
        <v>1</v>
      </c>
    </row>
    <row r="552" spans="4:7">
      <c r="D552" s="1">
        <f>IF(AND(G552=1,G551=0),1,0)</f>
        <v>0</v>
      </c>
      <c r="E552" s="1">
        <v>550</v>
      </c>
      <c r="F552" s="6">
        <f>F551*(1+B$10)^(1/12)+B$5</f>
        <v>12364118.346652046</v>
      </c>
      <c r="G552" s="9">
        <f>IF(F552&gt;=B$13,1,0)</f>
        <v>1</v>
      </c>
    </row>
    <row r="553" spans="4:7">
      <c r="D553" s="1">
        <f>IF(AND(G553=1,G552=0),1,0)</f>
        <v>0</v>
      </c>
      <c r="E553" s="1">
        <v>551</v>
      </c>
      <c r="F553" s="6">
        <f>F552*(1+B$10)^(1/12)+B$5</f>
        <v>12437026.869371101</v>
      </c>
      <c r="G553" s="9">
        <f>IF(F553&gt;=B$13,1,0)</f>
        <v>1</v>
      </c>
    </row>
    <row r="554" spans="4:7">
      <c r="D554" s="1">
        <f>IF(AND(G554=1,G553=0),1,0)</f>
        <v>0</v>
      </c>
      <c r="E554" s="1">
        <v>552</v>
      </c>
      <c r="F554" s="6">
        <f>F553*(1+B$10)^(1/12)+B$5</f>
        <v>12510347.627477592</v>
      </c>
      <c r="G554" s="9">
        <f>IF(F554&gt;=B$13,1,0)</f>
        <v>1</v>
      </c>
    </row>
    <row r="555" spans="4:7">
      <c r="D555" s="1">
        <f>IF(AND(G555=1,G554=0),1,0)</f>
        <v>0</v>
      </c>
      <c r="E555" s="1">
        <v>553</v>
      </c>
      <c r="F555" s="6">
        <f>F554*(1+B$10)^(1/12)+B$5</f>
        <v>12584082.95181033</v>
      </c>
      <c r="G555" s="9">
        <f>IF(F555&gt;=B$13,1,0)</f>
        <v>1</v>
      </c>
    </row>
    <row r="556" spans="4:7">
      <c r="D556" s="1">
        <f>IF(AND(G556=1,G555=0),1,0)</f>
        <v>0</v>
      </c>
      <c r="E556" s="1">
        <v>554</v>
      </c>
      <c r="F556" s="6">
        <f>F555*(1+B$10)^(1/12)+B$5</f>
        <v>12658235.186387034</v>
      </c>
      <c r="G556" s="9">
        <f>IF(F556&gt;=B$13,1,0)</f>
        <v>1</v>
      </c>
    </row>
    <row r="557" spans="4:7">
      <c r="D557" s="1">
        <f>IF(AND(G557=1,G556=0),1,0)</f>
        <v>0</v>
      </c>
      <c r="E557" s="1">
        <v>555</v>
      </c>
      <c r="F557" s="6">
        <f>F556*(1+B$10)^(1/12)+B$5</f>
        <v>12732806.688478835</v>
      </c>
      <c r="G557" s="9">
        <f>IF(F557&gt;=B$13,1,0)</f>
        <v>1</v>
      </c>
    </row>
    <row r="558" spans="4:7">
      <c r="D558" s="1">
        <f>IF(AND(G558=1,G557=0),1,0)</f>
        <v>0</v>
      </c>
      <c r="E558" s="1">
        <v>556</v>
      </c>
      <c r="F558" s="6">
        <f>F557*(1+B$10)^(1/12)+B$5</f>
        <v>12807799.82868522</v>
      </c>
      <c r="G558" s="9">
        <f>IF(F558&gt;=B$13,1,0)</f>
        <v>1</v>
      </c>
    </row>
    <row r="559" spans="4:7">
      <c r="D559" s="1">
        <f>IF(AND(G559=1,G558=0),1,0)</f>
        <v>0</v>
      </c>
      <c r="E559" s="1">
        <v>557</v>
      </c>
      <c r="F559" s="6">
        <f>F558*(1+B$10)^(1/12)+B$5</f>
        <v>12883216.991009392</v>
      </c>
      <c r="G559" s="9">
        <f>IF(F559&gt;=B$13,1,0)</f>
        <v>1</v>
      </c>
    </row>
    <row r="560" spans="4:7">
      <c r="D560" s="1">
        <f>IF(AND(G560=1,G559=0),1,0)</f>
        <v>0</v>
      </c>
      <c r="E560" s="1">
        <v>558</v>
      </c>
      <c r="F560" s="6">
        <f>F559*(1+B$10)^(1/12)+B$5</f>
        <v>12959060.572934048</v>
      </c>
      <c r="G560" s="9">
        <f>IF(F560&gt;=B$13,1,0)</f>
        <v>1</v>
      </c>
    </row>
    <row r="561" spans="4:7">
      <c r="D561" s="1">
        <f>IF(AND(G561=1,G560=0),1,0)</f>
        <v>0</v>
      </c>
      <c r="E561" s="1">
        <v>559</v>
      </c>
      <c r="F561" s="6">
        <f>F560*(1+B$10)^(1/12)+B$5</f>
        <v>13035332.985497609</v>
      </c>
      <c r="G561" s="9">
        <f>IF(F561&gt;=B$13,1,0)</f>
        <v>1</v>
      </c>
    </row>
    <row r="562" spans="4:7">
      <c r="D562" s="1">
        <f>IF(AND(G562=1,G561=0),1,0)</f>
        <v>0</v>
      </c>
      <c r="E562" s="1">
        <v>560</v>
      </c>
      <c r="F562" s="6">
        <f>F561*(1+B$10)^(1/12)+B$5</f>
        <v>13112036.653370852</v>
      </c>
      <c r="G562" s="9">
        <f>IF(F562&gt;=B$13,1,0)</f>
        <v>1</v>
      </c>
    </row>
    <row r="563" spans="4:7">
      <c r="D563" s="1">
        <f>IF(AND(G563=1,G562=0),1,0)</f>
        <v>0</v>
      </c>
      <c r="E563" s="1">
        <v>561</v>
      </c>
      <c r="F563" s="6">
        <f>F562*(1+B$10)^(1/12)+B$5</f>
        <v>13189174.014933998</v>
      </c>
      <c r="G563" s="9">
        <f>IF(F563&gt;=B$13,1,0)</f>
        <v>1</v>
      </c>
    </row>
    <row r="564" spans="4:7">
      <c r="D564" s="1">
        <f>IF(AND(G564=1,G563=0),1,0)</f>
        <v>0</v>
      </c>
      <c r="E564" s="1">
        <v>562</v>
      </c>
      <c r="F564" s="6">
        <f>F563*(1+B$10)^(1/12)+B$5</f>
        <v>13266747.522354223</v>
      </c>
      <c r="G564" s="9">
        <f>IF(F564&gt;=B$13,1,0)</f>
        <v>1</v>
      </c>
    </row>
    <row r="565" spans="4:7">
      <c r="D565" s="1">
        <f>IF(AND(G565=1,G564=0),1,0)</f>
        <v>0</v>
      </c>
      <c r="E565" s="1">
        <v>563</v>
      </c>
      <c r="F565" s="6">
        <f>F564*(1+B$10)^(1/12)+B$5</f>
        <v>13344759.641663613</v>
      </c>
      <c r="G565" s="9">
        <f>IF(F565&gt;=B$13,1,0)</f>
        <v>1</v>
      </c>
    </row>
    <row r="566" spans="4:7">
      <c r="D566" s="1">
        <f>IF(AND(G566=1,G565=0),1,0)</f>
        <v>0</v>
      </c>
      <c r="E566" s="1">
        <v>564</v>
      </c>
      <c r="F566" s="6">
        <f>F565*(1+B$10)^(1/12)+B$5</f>
        <v>13423212.852837557</v>
      </c>
      <c r="G566" s="9">
        <f>IF(F566&gt;=B$13,1,0)</f>
        <v>1</v>
      </c>
    </row>
    <row r="567" spans="4:7">
      <c r="D567" s="1">
        <f>IF(AND(G567=1,G566=0),1,0)</f>
        <v>0</v>
      </c>
      <c r="E567" s="1">
        <v>565</v>
      </c>
      <c r="F567" s="6">
        <f>F566*(1+B$10)^(1/12)+B$5</f>
        <v>13502109.649873588</v>
      </c>
      <c r="G567" s="9">
        <f>IF(F567&gt;=B$13,1,0)</f>
        <v>1</v>
      </c>
    </row>
    <row r="568" spans="4:7">
      <c r="D568" s="1">
        <f>IF(AND(G568=1,G567=0),1,0)</f>
        <v>0</v>
      </c>
      <c r="E568" s="1">
        <v>566</v>
      </c>
      <c r="F568" s="6">
        <f>F567*(1+B$10)^(1/12)+B$5</f>
        <v>13581452.540870661</v>
      </c>
      <c r="G568" s="9">
        <f>IF(F568&gt;=B$13,1,0)</f>
        <v>1</v>
      </c>
    </row>
    <row r="569" spans="4:7">
      <c r="D569" s="1">
        <f>IF(AND(G569=1,G568=0),1,0)</f>
        <v>0</v>
      </c>
      <c r="E569" s="1">
        <v>567</v>
      </c>
      <c r="F569" s="6">
        <f>F568*(1+B$10)^(1/12)+B$5</f>
        <v>13661244.048108889</v>
      </c>
      <c r="G569" s="9">
        <f>IF(F569&gt;=B$13,1,0)</f>
        <v>1</v>
      </c>
    </row>
    <row r="570" spans="4:7">
      <c r="D570" s="1">
        <f>IF(AND(G570=1,G569=0),1,0)</f>
        <v>0</v>
      </c>
      <c r="E570" s="1">
        <v>568</v>
      </c>
      <c r="F570" s="6">
        <f>F569*(1+B$10)^(1/12)+B$5</f>
        <v>13741486.708129721</v>
      </c>
      <c r="G570" s="9">
        <f>IF(F570&gt;=B$13,1,0)</f>
        <v>1</v>
      </c>
    </row>
    <row r="571" spans="4:7">
      <c r="D571" s="1">
        <f>IF(AND(G571=1,G570=0),1,0)</f>
        <v>0</v>
      </c>
      <c r="E571" s="1">
        <v>569</v>
      </c>
      <c r="F571" s="6">
        <f>F570*(1+B$10)^(1/12)+B$5</f>
        <v>13822183.071816584</v>
      </c>
      <c r="G571" s="9">
        <f>IF(F571&gt;=B$13,1,0)</f>
        <v>1</v>
      </c>
    </row>
    <row r="572" spans="4:7">
      <c r="D572" s="1">
        <f>IF(AND(G572=1,G571=0),1,0)</f>
        <v>0</v>
      </c>
      <c r="E572" s="1">
        <v>570</v>
      </c>
      <c r="F572" s="6">
        <f>F571*(1+B$10)^(1/12)+B$5</f>
        <v>13903335.704475967</v>
      </c>
      <c r="G572" s="9">
        <f>IF(F572&gt;=B$13,1,0)</f>
        <v>1</v>
      </c>
    </row>
    <row r="573" spans="4:7">
      <c r="D573" s="1">
        <f>IF(AND(G573=1,G572=0),1,0)</f>
        <v>0</v>
      </c>
      <c r="E573" s="1">
        <v>571</v>
      </c>
      <c r="F573" s="6">
        <f>F572*(1+B$10)^(1/12)+B$5</f>
        <v>13984947.185918977</v>
      </c>
      <c r="G573" s="9">
        <f>IF(F573&gt;=B$13,1,0)</f>
        <v>1</v>
      </c>
    </row>
    <row r="574" spans="4:7">
      <c r="D574" s="1">
        <f>IF(AND(G574=1,G573=0),1,0)</f>
        <v>0</v>
      </c>
      <c r="E574" s="1">
        <v>572</v>
      </c>
      <c r="F574" s="6">
        <f>F573*(1+B$10)^(1/12)+B$5</f>
        <v>14067020.110543348</v>
      </c>
      <c r="G574" s="9">
        <f>IF(F574&gt;=B$13,1,0)</f>
        <v>1</v>
      </c>
    </row>
    <row r="575" spans="4:7">
      <c r="D575" s="1">
        <f>IF(AND(G575=1,G574=0),1,0)</f>
        <v>0</v>
      </c>
      <c r="E575" s="1">
        <v>573</v>
      </c>
      <c r="F575" s="6">
        <f>F574*(1+B$10)^(1/12)+B$5</f>
        <v>14149557.087415913</v>
      </c>
      <c r="G575" s="9">
        <f>IF(F575&gt;=B$13,1,0)</f>
        <v>1</v>
      </c>
    </row>
    <row r="576" spans="4:7">
      <c r="D576" s="1">
        <f>IF(AND(G576=1,G575=0),1,0)</f>
        <v>0</v>
      </c>
      <c r="E576" s="1">
        <v>574</v>
      </c>
      <c r="F576" s="6">
        <f>F575*(1+B$10)^(1/12)+B$5</f>
        <v>14232560.740355553</v>
      </c>
      <c r="G576" s="9">
        <f>IF(F576&gt;=B$13,1,0)</f>
        <v>1</v>
      </c>
    </row>
    <row r="577" spans="4:7">
      <c r="D577" s="1">
        <f>IF(AND(G577=1,G576=0),1,0)</f>
        <v>0</v>
      </c>
      <c r="E577" s="1">
        <v>575</v>
      </c>
      <c r="F577" s="6">
        <f>F576*(1+B$10)^(1/12)+B$5</f>
        <v>14316033.7080166</v>
      </c>
      <c r="G577" s="9">
        <f>IF(F577&gt;=B$13,1,0)</f>
        <v>1</v>
      </c>
    </row>
    <row r="578" spans="4:7">
      <c r="D578" s="1">
        <f>IF(AND(G578=1,G577=0),1,0)</f>
        <v>0</v>
      </c>
      <c r="E578" s="1">
        <v>576</v>
      </c>
      <c r="F578" s="6">
        <f>F577*(1+B$10)^(1/12)+B$5</f>
        <v>14399978.643972721</v>
      </c>
      <c r="G578" s="9">
        <f>IF(F578&gt;=B$13,1,0)</f>
        <v>1</v>
      </c>
    </row>
    <row r="579" spans="4:7">
      <c r="D579" s="1">
        <f>IF(AND(G579=1,G578=0),1,0)</f>
        <v>0</v>
      </c>
      <c r="E579" s="1">
        <v>577</v>
      </c>
      <c r="F579" s="6">
        <f>F578*(1+B$10)^(1/12)+B$5</f>
        <v>14484398.216801275</v>
      </c>
      <c r="G579" s="9">
        <f>IF(F579&gt;=B$13,1,0)</f>
        <v>1</v>
      </c>
    </row>
    <row r="580" spans="4:7">
      <c r="D580" s="1">
        <f>IF(AND(G580=1,G579=0),1,0)</f>
        <v>0</v>
      </c>
      <c r="E580" s="1">
        <v>578</v>
      </c>
      <c r="F580" s="6">
        <f>F579*(1+B$10)^(1/12)+B$5</f>
        <v>14569295.110168142</v>
      </c>
      <c r="G580" s="9">
        <f>IF(F580&gt;=B$13,1,0)</f>
        <v>1</v>
      </c>
    </row>
    <row r="581" spans="4:7">
      <c r="D581" s="1">
        <f>IF(AND(G581=1,G580=0),1,0)</f>
        <v>0</v>
      </c>
      <c r="E581" s="1">
        <v>579</v>
      </c>
      <c r="F581" s="6">
        <f>F580*(1+B$10)^(1/12)+B$5</f>
        <v>14654672.022913046</v>
      </c>
      <c r="G581" s="9">
        <f>IF(F581&gt;=B$13,1,0)</f>
        <v>1</v>
      </c>
    </row>
    <row r="582" spans="4:7">
      <c r="D582" s="1">
        <f>IF(AND(G582=1,G581=0),1,0)</f>
        <v>0</v>
      </c>
      <c r="E582" s="1">
        <v>580</v>
      </c>
      <c r="F582" s="6">
        <f>F581*(1+B$10)^(1/12)+B$5</f>
        <v>14740531.669135338</v>
      </c>
      <c r="G582" s="9">
        <f>IF(F582&gt;=B$13,1,0)</f>
        <v>1</v>
      </c>
    </row>
    <row r="583" spans="4:7">
      <c r="D583" s="1">
        <f>IF(AND(G583=1,G582=0),1,0)</f>
        <v>0</v>
      </c>
      <c r="E583" s="1">
        <v>581</v>
      </c>
      <c r="F583" s="6">
        <f>F582*(1+B$10)^(1/12)+B$5</f>
        <v>14826876.778280281</v>
      </c>
      <c r="G583" s="9">
        <f>IF(F583&gt;=B$13,1,0)</f>
        <v>1</v>
      </c>
    </row>
    <row r="584" spans="4:7">
      <c r="D584" s="1">
        <f>IF(AND(G584=1,G583=0),1,0)</f>
        <v>0</v>
      </c>
      <c r="E584" s="1">
        <v>582</v>
      </c>
      <c r="F584" s="6">
        <f>F583*(1+B$10)^(1/12)+B$5</f>
        <v>14913710.09522582</v>
      </c>
      <c r="G584" s="9">
        <f>IF(F584&gt;=B$13,1,0)</f>
        <v>1</v>
      </c>
    </row>
    <row r="585" spans="4:7">
      <c r="D585" s="1">
        <f>IF(AND(G585=1,G584=0),1,0)</f>
        <v>0</v>
      </c>
      <c r="E585" s="1">
        <v>583</v>
      </c>
      <c r="F585" s="6">
        <f>F584*(1+B$10)^(1/12)+B$5</f>
        <v>15001034.38036984</v>
      </c>
      <c r="G585" s="9">
        <f>IF(F585&gt;=B$13,1,0)</f>
        <v>1</v>
      </c>
    </row>
    <row r="586" spans="4:7">
      <c r="D586" s="1">
        <f>IF(AND(G586=1,G585=0),1,0)</f>
        <v>0</v>
      </c>
      <c r="E586" s="1">
        <v>584</v>
      </c>
      <c r="F586" s="6">
        <f>F585*(1+B$10)^(1/12)+B$5</f>
        <v>15088852.409717916</v>
      </c>
      <c r="G586" s="9">
        <f>IF(F586&gt;=B$13,1,0)</f>
        <v>1</v>
      </c>
    </row>
    <row r="587" spans="4:7">
      <c r="D587" s="1">
        <f>IF(AND(G587=1,G586=0),1,0)</f>
        <v>0</v>
      </c>
      <c r="E587" s="1">
        <v>585</v>
      </c>
      <c r="F587" s="6">
        <f>F586*(1+B$10)^(1/12)+B$5</f>
        <v>15177166.974971561</v>
      </c>
      <c r="G587" s="9">
        <f>IF(F587&gt;=B$13,1,0)</f>
        <v>1</v>
      </c>
    </row>
    <row r="588" spans="4:7">
      <c r="D588" s="1">
        <f>IF(AND(G588=1,G587=0),1,0)</f>
        <v>0</v>
      </c>
      <c r="E588" s="1">
        <v>586</v>
      </c>
      <c r="F588" s="6">
        <f>F587*(1+B$10)^(1/12)+B$5</f>
        <v>15265980.883616976</v>
      </c>
      <c r="G588" s="9">
        <f>IF(F588&gt;=B$13,1,0)</f>
        <v>1</v>
      </c>
    </row>
    <row r="589" spans="4:7">
      <c r="D589" s="1">
        <f>IF(AND(G589=1,G588=0),1,0)</f>
        <v>0</v>
      </c>
      <c r="E589" s="1">
        <v>587</v>
      </c>
      <c r="F589" s="6">
        <f>F588*(1+B$10)^(1/12)+B$5</f>
        <v>15355296.959014297</v>
      </c>
      <c r="G589" s="9">
        <f>IF(F589&gt;=B$13,1,0)</f>
        <v>1</v>
      </c>
    </row>
    <row r="590" spans="4:7">
      <c r="D590" s="1">
        <f>IF(AND(G590=1,G589=0),1,0)</f>
        <v>0</v>
      </c>
      <c r="E590" s="1">
        <v>588</v>
      </c>
      <c r="F590" s="6">
        <f>F589*(1+B$10)^(1/12)+B$5</f>
        <v>15445118.040487345</v>
      </c>
      <c r="G590" s="9">
        <f>IF(F590&gt;=B$13,1,0)</f>
        <v>1</v>
      </c>
    </row>
    <row r="591" spans="4:7">
      <c r="D591" s="1">
        <f>IF(AND(G591=1,G590=0),1,0)</f>
        <v>0</v>
      </c>
      <c r="E591" s="1">
        <v>589</v>
      </c>
      <c r="F591" s="6">
        <f>F590*(1+B$10)^(1/12)+B$5</f>
        <v>15535446.983413897</v>
      </c>
      <c r="G591" s="9">
        <f>IF(F591&gt;=B$13,1,0)</f>
        <v>1</v>
      </c>
    </row>
    <row r="592" spans="4:7">
      <c r="D592" s="1">
        <f>IF(AND(G592=1,G591=0),1,0)</f>
        <v>0</v>
      </c>
      <c r="E592" s="1">
        <v>590</v>
      </c>
      <c r="F592" s="6">
        <f>F591*(1+B$10)^(1/12)+B$5</f>
        <v>15626286.659316447</v>
      </c>
      <c r="G592" s="9">
        <f>IF(F592&gt;=B$13,1,0)</f>
        <v>1</v>
      </c>
    </row>
    <row r="593" spans="4:7">
      <c r="D593" s="1">
        <f>IF(AND(G593=1,G592=0),1,0)</f>
        <v>0</v>
      </c>
      <c r="E593" s="1">
        <v>591</v>
      </c>
      <c r="F593" s="6">
        <f>F592*(1+B$10)^(1/12)+B$5</f>
        <v>15717639.955953494</v>
      </c>
      <c r="G593" s="9">
        <f>IF(F593&gt;=B$13,1,0)</f>
        <v>1</v>
      </c>
    </row>
    <row r="594" spans="4:7">
      <c r="D594" s="1">
        <f>IF(AND(G594=1,G593=0),1,0)</f>
        <v>0</v>
      </c>
      <c r="E594" s="1">
        <v>592</v>
      </c>
      <c r="F594" s="6">
        <f>F593*(1+B$10)^(1/12)+B$5</f>
        <v>15809509.777411345</v>
      </c>
      <c r="G594" s="9">
        <f>IF(F594&gt;=B$13,1,0)</f>
        <v>1</v>
      </c>
    </row>
    <row r="595" spans="4:7">
      <c r="D595" s="1">
        <f>IF(AND(G595=1,G594=0),1,0)</f>
        <v>0</v>
      </c>
      <c r="E595" s="1">
        <v>593</v>
      </c>
      <c r="F595" s="6">
        <f>F594*(1+B$10)^(1/12)+B$5</f>
        <v>15901899.044196434</v>
      </c>
      <c r="G595" s="9">
        <f>IF(F595&gt;=B$13,1,0)</f>
        <v>1</v>
      </c>
    </row>
    <row r="596" spans="4:7">
      <c r="D596" s="1">
        <f>IF(AND(G596=1,G595=0),1,0)</f>
        <v>0</v>
      </c>
      <c r="E596" s="1">
        <v>594</v>
      </c>
      <c r="F596" s="6">
        <f>F595*(1+B$10)^(1/12)+B$5</f>
        <v>15994810.693328163</v>
      </c>
      <c r="G596" s="9">
        <f>IF(F596&gt;=B$13,1,0)</f>
        <v>1</v>
      </c>
    </row>
    <row r="597" spans="4:7">
      <c r="D597" s="1">
        <f>IF(AND(G597=1,G596=0),1,0)</f>
        <v>0</v>
      </c>
      <c r="E597" s="1">
        <v>595</v>
      </c>
      <c r="F597" s="6">
        <f>F596*(1+B$10)^(1/12)+B$5</f>
        <v>16088247.678432265</v>
      </c>
      <c r="G597" s="9">
        <f>IF(F597&gt;=B$13,1,0)</f>
        <v>1</v>
      </c>
    </row>
    <row r="598" spans="4:7">
      <c r="D598" s="1">
        <f>IF(AND(G598=1,G597=0),1,0)</f>
        <v>0</v>
      </c>
      <c r="E598" s="1">
        <v>596</v>
      </c>
      <c r="F598" s="6">
        <f>F597*(1+B$10)^(1/12)+B$5</f>
        <v>16182212.969834706</v>
      </c>
      <c r="G598" s="9">
        <f>IF(F598&gt;=B$13,1,0)</f>
        <v>1</v>
      </c>
    </row>
    <row r="599" spans="4:7">
      <c r="D599" s="1">
        <f>IF(AND(G599=1,G598=0),1,0)</f>
        <v>0</v>
      </c>
      <c r="E599" s="1">
        <v>597</v>
      </c>
      <c r="F599" s="6">
        <f>F598*(1+B$10)^(1/12)+B$5</f>
        <v>16276709.554656107</v>
      </c>
      <c r="G599" s="9">
        <f>IF(F599&gt;=B$13,1,0)</f>
        <v>1</v>
      </c>
    </row>
    <row r="600" spans="4:7">
      <c r="D600" s="1">
        <f>IF(AND(G600=1,G599=0),1,0)</f>
        <v>0</v>
      </c>
      <c r="E600" s="1">
        <v>598</v>
      </c>
      <c r="F600" s="6">
        <f>F599*(1+B$10)^(1/12)+B$5</f>
        <v>16371740.436906701</v>
      </c>
      <c r="G600" s="9">
        <f>IF(F600&gt;=B$13,1,0)</f>
        <v>1</v>
      </c>
    </row>
    <row r="601" spans="4:7">
      <c r="D601" s="1">
        <f>IF(AND(G601=1,G600=0),1,0)</f>
        <v>0</v>
      </c>
      <c r="E601" s="1">
        <v>599</v>
      </c>
      <c r="F601" s="6">
        <f>F600*(1+B$10)^(1/12)+B$5</f>
        <v>16467308.637581833</v>
      </c>
      <c r="G601" s="9">
        <f>IF(F601&gt;=B$13,1,0)</f>
        <v>1</v>
      </c>
    </row>
    <row r="602" spans="4:7">
      <c r="D602" s="1">
        <f>IF(AND(G602=1,G601=0),1,0)</f>
        <v>0</v>
      </c>
      <c r="E602" s="1">
        <v>600</v>
      </c>
      <c r="F602" s="6">
        <f>F601*(1+B$10)^(1/12)+B$5</f>
        <v>16563417.194757994</v>
      </c>
      <c r="G602" s="9">
        <f>IF(F602&gt;=B$13,1,0)</f>
        <v>1</v>
      </c>
    </row>
    <row r="603" spans="4:7">
      <c r="D603" s="1">
        <f>IF(AND(G603=1,G602=0),1,0)</f>
        <v>0</v>
      </c>
      <c r="E603" s="1">
        <v>601</v>
      </c>
      <c r="F603" s="6">
        <f>F602*(1+B$10)^(1/12)+B$5</f>
        <v>16660069.163689405</v>
      </c>
      <c r="G603" s="9">
        <f>IF(F603&gt;=B$13,1,0)</f>
        <v>1</v>
      </c>
    </row>
    <row r="604" spans="4:7">
      <c r="D604" s="1">
        <f>IF(AND(G604=1,G603=0),1,0)</f>
        <v>0</v>
      </c>
      <c r="E604" s="1">
        <v>602</v>
      </c>
      <c r="F604" s="6">
        <f>F603*(1+B$10)^(1/12)+B$5</f>
        <v>16757267.616905132</v>
      </c>
      <c r="G604" s="9">
        <f>IF(F604&gt;=B$13,1,0)</f>
        <v>1</v>
      </c>
    </row>
    <row r="605" spans="4:7">
      <c r="D605" s="1">
        <f>IF(AND(G605=1,G604=0),1,0)</f>
        <v>0</v>
      </c>
      <c r="E605" s="1">
        <v>603</v>
      </c>
      <c r="F605" s="6">
        <f>F604*(1+B$10)^(1/12)+B$5</f>
        <v>16855015.644306771</v>
      </c>
      <c r="G605" s="9">
        <f>IF(F605&gt;=B$13,1,0)</f>
        <v>1</v>
      </c>
    </row>
    <row r="606" spans="4:7">
      <c r="D606" s="1">
        <f>IF(AND(G606=1,G605=0),1,0)</f>
        <v>0</v>
      </c>
      <c r="E606" s="1">
        <v>604</v>
      </c>
      <c r="F606" s="6">
        <f>F605*(1+B$10)^(1/12)+B$5</f>
        <v>16953316.353266671</v>
      </c>
      <c r="G606" s="9">
        <f>IF(F606&gt;=B$13,1,0)</f>
        <v>1</v>
      </c>
    </row>
    <row r="607" spans="4:7">
      <c r="D607" s="1">
        <f>IF(AND(G607=1,G606=0),1,0)</f>
        <v>0</v>
      </c>
      <c r="E607" s="1">
        <v>605</v>
      </c>
      <c r="F607" s="6">
        <f>F606*(1+B$10)^(1/12)+B$5</f>
        <v>17052172.868726715</v>
      </c>
      <c r="G607" s="9">
        <f>IF(F607&gt;=B$13,1,0)</f>
        <v>1</v>
      </c>
    </row>
    <row r="608" spans="4:7">
      <c r="D608" s="1">
        <f>IF(AND(G608=1,G607=0),1,0)</f>
        <v>0</v>
      </c>
      <c r="E608" s="1">
        <v>606</v>
      </c>
      <c r="F608" s="6">
        <f>F607*(1+B$10)^(1/12)+B$5</f>
        <v>17151588.333297662</v>
      </c>
      <c r="G608" s="9">
        <f>IF(F608&gt;=B$13,1,0)</f>
        <v>1</v>
      </c>
    </row>
    <row r="609" spans="4:7">
      <c r="D609" s="1">
        <f>IF(AND(G609=1,G608=0),1,0)</f>
        <v>0</v>
      </c>
      <c r="E609" s="1">
        <v>607</v>
      </c>
      <c r="F609" s="6">
        <f>F608*(1+B$10)^(1/12)+B$5</f>
        <v>17251565.907359052</v>
      </c>
      <c r="G609" s="9">
        <f>IF(F609&gt;=B$13,1,0)</f>
        <v>1</v>
      </c>
    </row>
    <row r="610" spans="4:7">
      <c r="D610" s="1">
        <f>IF(AND(G610=1,G609=0),1,0)</f>
        <v>0</v>
      </c>
      <c r="E610" s="1">
        <v>608</v>
      </c>
      <c r="F610" s="6">
        <f>F609*(1+B$10)^(1/12)+B$5</f>
        <v>17352108.769159663</v>
      </c>
      <c r="G610" s="9">
        <f>IF(F610&gt;=B$13,1,0)</f>
        <v>1</v>
      </c>
    </row>
    <row r="611" spans="4:7">
      <c r="D611" s="1">
        <f>IF(AND(G611=1,G610=0),1,0)</f>
        <v>0</v>
      </c>
      <c r="E611" s="1">
        <v>609</v>
      </c>
      <c r="F611" s="6">
        <f>F610*(1+B$10)^(1/12)+B$5</f>
        <v>17453220.114918564</v>
      </c>
      <c r="G611" s="9">
        <f>IF(F611&gt;=B$13,1,0)</f>
        <v>1</v>
      </c>
    </row>
    <row r="612" spans="4:7">
      <c r="D612" s="1">
        <f>IF(AND(G612=1,G611=0),1,0)</f>
        <v>0</v>
      </c>
      <c r="E612" s="1">
        <v>610</v>
      </c>
      <c r="F612" s="6">
        <f>F611*(1+B$10)^(1/12)+B$5</f>
        <v>17554903.158926699</v>
      </c>
      <c r="G612" s="9">
        <f>IF(F612&gt;=B$13,1,0)</f>
        <v>1</v>
      </c>
    </row>
    <row r="613" spans="4:7">
      <c r="D613" s="1">
        <f>IF(AND(G613=1,G612=0),1,0)</f>
        <v>0</v>
      </c>
      <c r="E613" s="1">
        <v>611</v>
      </c>
      <c r="F613" s="6">
        <f>F612*(1+B$10)^(1/12)+B$5</f>
        <v>17657161.133649092</v>
      </c>
      <c r="G613" s="9">
        <f>IF(F613&gt;=B$13,1,0)</f>
        <v>1</v>
      </c>
    </row>
    <row r="614" spans="4:7">
      <c r="D614" s="1">
        <f>IF(AND(G614=1,G613=0),1,0)</f>
        <v>0</v>
      </c>
      <c r="E614" s="1">
        <v>612</v>
      </c>
      <c r="F614" s="6">
        <f>F613*(1+B$10)^(1/12)+B$5</f>
        <v>17759997.289827585</v>
      </c>
      <c r="G614" s="9">
        <f>IF(F614&gt;=B$13,1,0)</f>
        <v>1</v>
      </c>
    </row>
    <row r="615" spans="4:7">
      <c r="D615" s="1">
        <f>IF(AND(G615=1,G614=0),1,0)</f>
        <v>0</v>
      </c>
      <c r="E615" s="1">
        <v>613</v>
      </c>
      <c r="F615" s="6">
        <f>F614*(1+B$10)^(1/12)+B$5</f>
        <v>17863414.896584194</v>
      </c>
      <c r="G615" s="9">
        <f>IF(F615&gt;=B$13,1,0)</f>
        <v>1</v>
      </c>
    </row>
    <row r="616" spans="4:7">
      <c r="D616" s="1">
        <f>IF(AND(G616=1,G615=0),1,0)</f>
        <v>0</v>
      </c>
      <c r="E616" s="1">
        <v>614</v>
      </c>
      <c r="F616" s="6">
        <f>F615*(1+B$10)^(1/12)+B$5</f>
        <v>17967417.241525024</v>
      </c>
      <c r="G616" s="9">
        <f>IF(F616&gt;=B$13,1,0)</f>
        <v>1</v>
      </c>
    </row>
    <row r="617" spans="4:7">
      <c r="D617" s="1">
        <f>IF(AND(G617=1,G616=0),1,0)</f>
        <v>0</v>
      </c>
      <c r="E617" s="1">
        <v>615</v>
      </c>
      <c r="F617" s="6">
        <f>F616*(1+B$10)^(1/12)+B$5</f>
        <v>18072007.630844779</v>
      </c>
      <c r="G617" s="9">
        <f>IF(F617&gt;=B$13,1,0)</f>
        <v>1</v>
      </c>
    </row>
    <row r="618" spans="4:7">
      <c r="D618" s="1">
        <f>IF(AND(G618=1,G617=0),1,0)</f>
        <v>0</v>
      </c>
      <c r="E618" s="1">
        <v>616</v>
      </c>
      <c r="F618" s="6">
        <f>F617*(1+B$10)^(1/12)+B$5</f>
        <v>18177189.389431871</v>
      </c>
      <c r="G618" s="9">
        <f>IF(F618&gt;=B$13,1,0)</f>
        <v>1</v>
      </c>
    </row>
    <row r="619" spans="4:7">
      <c r="D619" s="1">
        <f>IF(AND(G619=1,G618=0),1,0)</f>
        <v>0</v>
      </c>
      <c r="E619" s="1">
        <v>617</v>
      </c>
      <c r="F619" s="6">
        <f>F618*(1+B$10)^(1/12)+B$5</f>
        <v>18282965.860974118</v>
      </c>
      <c r="G619" s="9">
        <f>IF(F619&gt;=B$13,1,0)</f>
        <v>1</v>
      </c>
    </row>
    <row r="620" spans="4:7">
      <c r="D620" s="1">
        <f>IF(AND(G620=1,G619=0),1,0)</f>
        <v>0</v>
      </c>
      <c r="E620" s="1">
        <v>618</v>
      </c>
      <c r="F620" s="6">
        <f>F619*(1+B$10)^(1/12)+B$5</f>
        <v>18389340.408065032</v>
      </c>
      <c r="G620" s="9">
        <f>IF(F620&gt;=B$13,1,0)</f>
        <v>1</v>
      </c>
    </row>
    <row r="621" spans="4:7">
      <c r="D621" s="1">
        <f>IF(AND(G621=1,G620=0),1,0)</f>
        <v>0</v>
      </c>
      <c r="E621" s="1">
        <v>619</v>
      </c>
      <c r="F621" s="6">
        <f>F620*(1+B$10)^(1/12)+B$5</f>
        <v>18496316.412310719</v>
      </c>
      <c r="G621" s="9">
        <f>IF(F621&gt;=B$13,1,0)</f>
        <v>1</v>
      </c>
    </row>
    <row r="622" spans="4:7">
      <c r="D622" s="1">
        <f>IF(AND(G622=1,G621=0),1,0)</f>
        <v>0</v>
      </c>
      <c r="E622" s="1">
        <v>620</v>
      </c>
      <c r="F622" s="6">
        <f>F621*(1+B$10)^(1/12)+B$5</f>
        <v>18603897.274437375</v>
      </c>
      <c r="G622" s="9">
        <f>IF(F622&gt;=B$13,1,0)</f>
        <v>1</v>
      </c>
    </row>
    <row r="623" spans="4:7">
      <c r="D623" s="1">
        <f>IF(AND(G623=1,G622=0),1,0)</f>
        <v>0</v>
      </c>
      <c r="E623" s="1">
        <v>621</v>
      </c>
      <c r="F623" s="6">
        <f>F622*(1+B$10)^(1/12)+B$5</f>
        <v>18712086.414399397</v>
      </c>
      <c r="G623" s="9">
        <f>IF(F623&gt;=B$13,1,0)</f>
        <v>1</v>
      </c>
    </row>
    <row r="624" spans="4:7">
      <c r="D624" s="1">
        <f>IF(AND(G624=1,G623=0),1,0)</f>
        <v>0</v>
      </c>
      <c r="E624" s="1">
        <v>622</v>
      </c>
      <c r="F624" s="6">
        <f>F623*(1+B$10)^(1/12)+B$5</f>
        <v>18820887.2714881</v>
      </c>
      <c r="G624" s="9">
        <f>IF(F624&gt;=B$13,1,0)</f>
        <v>1</v>
      </c>
    </row>
    <row r="625" spans="4:7">
      <c r="D625" s="1">
        <f>IF(AND(G625=1,G624=0),1,0)</f>
        <v>0</v>
      </c>
      <c r="E625" s="1">
        <v>623</v>
      </c>
      <c r="F625" s="6">
        <f>F624*(1+B$10)^(1/12)+B$5</f>
        <v>18930303.304441061</v>
      </c>
      <c r="G625" s="9">
        <f>IF(F625&gt;=B$13,1,0)</f>
        <v>1</v>
      </c>
    </row>
    <row r="626" spans="4:7">
      <c r="D626" s="1">
        <f>IF(AND(G626=1,G625=0),1,0)</f>
        <v>0</v>
      </c>
      <c r="E626" s="1">
        <v>624</v>
      </c>
      <c r="F626" s="6">
        <f>F625*(1+B$10)^(1/12)+B$5</f>
        <v>19040337.991552047</v>
      </c>
      <c r="G626" s="9">
        <f>IF(F626&gt;=B$13,1,0)</f>
        <v>1</v>
      </c>
    </row>
    <row r="627" spans="4:7">
      <c r="D627" s="1">
        <f>IF(AND(G627=1,G626=0),1,0)</f>
        <v>0</v>
      </c>
      <c r="E627" s="1">
        <v>625</v>
      </c>
      <c r="F627" s="6">
        <f>F626*(1+B$10)^(1/12)+B$5</f>
        <v>19150994.83078162</v>
      </c>
      <c r="G627" s="9">
        <f>IF(F627&gt;=B$13,1,0)</f>
        <v>1</v>
      </c>
    </row>
    <row r="628" spans="4:7">
      <c r="D628" s="1">
        <f>IF(AND(G628=1,G627=0),1,0)</f>
        <v>0</v>
      </c>
      <c r="E628" s="1">
        <v>626</v>
      </c>
      <c r="F628" s="6">
        <f>F627*(1+B$10)^(1/12)+B$5</f>
        <v>19262277.339868307</v>
      </c>
      <c r="G628" s="9">
        <f>IF(F628&gt;=B$13,1,0)</f>
        <v>1</v>
      </c>
    </row>
    <row r="629" spans="4:7">
      <c r="D629" s="1">
        <f>IF(AND(G629=1,G628=0),1,0)</f>
        <v>0</v>
      </c>
      <c r="E629" s="1">
        <v>627</v>
      </c>
      <c r="F629" s="6">
        <f>F628*(1+B$10)^(1/12)+B$5</f>
        <v>19374189.056440443</v>
      </c>
      <c r="G629" s="9">
        <f>IF(F629&gt;=B$13,1,0)</f>
        <v>1</v>
      </c>
    </row>
    <row r="630" spans="4:7">
      <c r="D630" s="1">
        <f>IF(AND(G630=1,G629=0),1,0)</f>
        <v>0</v>
      </c>
      <c r="E630" s="1">
        <v>628</v>
      </c>
      <c r="F630" s="6">
        <f>F629*(1+B$10)^(1/12)+B$5</f>
        <v>19486733.538128633</v>
      </c>
      <c r="G630" s="9">
        <f>IF(F630&gt;=B$13,1,0)</f>
        <v>1</v>
      </c>
    </row>
    <row r="631" spans="4:7">
      <c r="D631" s="1">
        <f>IF(AND(G631=1,G630=0),1,0)</f>
        <v>0</v>
      </c>
      <c r="E631" s="1">
        <v>629</v>
      </c>
      <c r="F631" s="6">
        <f>F630*(1+B$10)^(1/12)+B$5</f>
        <v>19599914.362678837</v>
      </c>
      <c r="G631" s="9">
        <f>IF(F631&gt;=B$13,1,0)</f>
        <v>1</v>
      </c>
    </row>
    <row r="632" spans="4:7">
      <c r="D632" s="1">
        <f>IF(AND(G632=1,G631=0),1,0)</f>
        <v>0</v>
      </c>
      <c r="E632" s="1">
        <v>630</v>
      </c>
      <c r="F632" s="6">
        <f>F631*(1+B$10)^(1/12)+B$5</f>
        <v>19713735.128066115</v>
      </c>
      <c r="G632" s="9">
        <f>IF(F632&gt;=B$13,1,0)</f>
        <v>1</v>
      </c>
    </row>
    <row r="633" spans="4:7">
      <c r="D633" s="1">
        <f>IF(AND(G633=1,G632=0),1,0)</f>
        <v>0</v>
      </c>
      <c r="E633" s="1">
        <v>631</v>
      </c>
      <c r="F633" s="6">
        <f>F632*(1+B$10)^(1/12)+B$5</f>
        <v>19828199.452608999</v>
      </c>
      <c r="G633" s="9">
        <f>IF(F633&gt;=B$13,1,0)</f>
        <v>1</v>
      </c>
    </row>
    <row r="634" spans="4:7">
      <c r="D634" s="1">
        <f>IF(AND(G634=1,G633=0),1,0)</f>
        <v>0</v>
      </c>
      <c r="E634" s="1">
        <v>632</v>
      </c>
      <c r="F634" s="6">
        <f>F633*(1+B$10)^(1/12)+B$5</f>
        <v>19943310.975084521</v>
      </c>
      <c r="G634" s="9">
        <f>IF(F634&gt;=B$13,1,0)</f>
        <v>1</v>
      </c>
    </row>
    <row r="635" spans="4:7">
      <c r="D635" s="1">
        <f>IF(AND(G635=1,G634=0),1,0)</f>
        <v>0</v>
      </c>
      <c r="E635" s="1">
        <v>633</v>
      </c>
      <c r="F635" s="6">
        <f>F634*(1+B$10)^(1/12)+B$5</f>
        <v>20059073.354843885</v>
      </c>
      <c r="G635" s="9">
        <f>IF(F635&gt;=B$13,1,0)</f>
        <v>1</v>
      </c>
    </row>
    <row r="636" spans="4:7">
      <c r="D636" s="1">
        <f>IF(AND(G636=1,G635=0),1,0)</f>
        <v>0</v>
      </c>
      <c r="E636" s="1">
        <v>634</v>
      </c>
      <c r="F636" s="6">
        <f>F635*(1+B$10)^(1/12)+B$5</f>
        <v>20175490.271928798</v>
      </c>
      <c r="G636" s="9">
        <f>IF(F636&gt;=B$13,1,0)</f>
        <v>1</v>
      </c>
    </row>
    <row r="637" spans="4:7">
      <c r="D637" s="1">
        <f>IF(AND(G637=1,G636=0),1,0)</f>
        <v>0</v>
      </c>
      <c r="E637" s="1">
        <v>635</v>
      </c>
      <c r="F637" s="6">
        <f>F636*(1+B$10)^(1/12)+B$5</f>
        <v>20292565.427188464</v>
      </c>
      <c r="G637" s="9">
        <f>IF(F637&gt;=B$13,1,0)</f>
        <v>1</v>
      </c>
    </row>
    <row r="638" spans="4:7">
      <c r="D638" s="1">
        <f>IF(AND(G638=1,G637=0),1,0)</f>
        <v>0</v>
      </c>
      <c r="E638" s="1">
        <v>636</v>
      </c>
      <c r="F638" s="6">
        <f>F637*(1+B$10)^(1/12)+B$5</f>
        <v>20410302.54239722</v>
      </c>
      <c r="G638" s="9">
        <f>IF(F638&gt;=B$13,1,0)</f>
        <v>1</v>
      </c>
    </row>
    <row r="639" spans="4:7">
      <c r="D639" s="1">
        <f>IF(AND(G639=1,G638=0),1,0)</f>
        <v>0</v>
      </c>
      <c r="E639" s="1">
        <v>637</v>
      </c>
      <c r="F639" s="6">
        <f>F638*(1+B$10)^(1/12)+B$5</f>
        <v>20528705.36037286</v>
      </c>
      <c r="G639" s="9">
        <f>IF(F639&gt;=B$13,1,0)</f>
        <v>1</v>
      </c>
    </row>
    <row r="640" spans="4:7">
      <c r="D640" s="1">
        <f>IF(AND(G640=1,G639=0),1,0)</f>
        <v>0</v>
      </c>
      <c r="E640" s="1">
        <v>638</v>
      </c>
      <c r="F640" s="6">
        <f>F639*(1+B$10)^(1/12)+B$5</f>
        <v>20647777.645095613</v>
      </c>
      <c r="G640" s="9">
        <f>IF(F640&gt;=B$13,1,0)</f>
        <v>1</v>
      </c>
    </row>
    <row r="641" spans="4:7">
      <c r="D641" s="1">
        <f>IF(AND(G641=1,G640=0),1,0)</f>
        <v>0</v>
      </c>
      <c r="E641" s="1">
        <v>639</v>
      </c>
      <c r="F641" s="6">
        <f>F640*(1+B$10)^(1/12)+B$5</f>
        <v>20767523.181827798</v>
      </c>
      <c r="G641" s="9">
        <f>IF(F641&gt;=B$13,1,0)</f>
        <v>1</v>
      </c>
    </row>
    <row r="642" spans="4:7">
      <c r="D642" s="1">
        <f>IF(AND(G642=1,G641=0),1,0)</f>
        <v>0</v>
      </c>
      <c r="E642" s="1">
        <v>640</v>
      </c>
      <c r="F642" s="6">
        <f>F641*(1+B$10)^(1/12)+B$5</f>
        <v>20887945.777234163</v>
      </c>
      <c r="G642" s="9">
        <f>IF(F642&gt;=B$13,1,0)</f>
        <v>1</v>
      </c>
    </row>
    <row r="643" spans="4:7">
      <c r="D643" s="1">
        <f>IF(AND(G643=1,G642=0),1,0)</f>
        <v>0</v>
      </c>
      <c r="E643" s="1">
        <v>641</v>
      </c>
      <c r="F643" s="6">
        <f>F642*(1+B$10)^(1/12)+B$5</f>
        <v>21009049.259502884</v>
      </c>
      <c r="G643" s="9">
        <f>IF(F643&gt;=B$13,1,0)</f>
        <v>1</v>
      </c>
    </row>
    <row r="644" spans="4:7">
      <c r="D644" s="1">
        <f>IF(AND(G644=1,G643=0),1,0)</f>
        <v>0</v>
      </c>
      <c r="E644" s="1">
        <v>642</v>
      </c>
      <c r="F644" s="6">
        <f>F643*(1+B$10)^(1/12)+B$5</f>
        <v>21130837.478467271</v>
      </c>
      <c r="G644" s="9">
        <f>IF(F644&gt;=B$13,1,0)</f>
        <v>1</v>
      </c>
    </row>
    <row r="645" spans="4:7">
      <c r="D645" s="1">
        <f>IF(AND(G645=1,G644=0),1,0)</f>
        <v>0</v>
      </c>
      <c r="E645" s="1">
        <v>643</v>
      </c>
      <c r="F645" s="6">
        <f>F644*(1+B$10)^(1/12)+B$5</f>
        <v>21253314.305728156</v>
      </c>
      <c r="G645" s="9">
        <f>IF(F645&gt;=B$13,1,0)</f>
        <v>1</v>
      </c>
    </row>
    <row r="646" spans="4:7">
      <c r="D646" s="1">
        <f>IF(AND(G646=1,G645=0),1,0)</f>
        <v>0</v>
      </c>
      <c r="E646" s="1">
        <v>644</v>
      </c>
      <c r="F646" s="6">
        <f>F645*(1+B$10)^(1/12)+B$5</f>
        <v>21376483.634776965</v>
      </c>
      <c r="G646" s="9">
        <f>IF(F646&gt;=B$13,1,0)</f>
        <v>1</v>
      </c>
    </row>
    <row r="647" spans="4:7">
      <c r="D647" s="1">
        <f>IF(AND(G647=1,G646=0),1,0)</f>
        <v>0</v>
      </c>
      <c r="E647" s="1">
        <v>645</v>
      </c>
      <c r="F647" s="6">
        <f>F646*(1+B$10)^(1/12)+B$5</f>
        <v>21500349.381119482</v>
      </c>
      <c r="G647" s="9">
        <f>IF(F647&gt;=B$13,1,0)</f>
        <v>1</v>
      </c>
    </row>
    <row r="648" spans="4:7">
      <c r="D648" s="1">
        <f>IF(AND(G648=1,G647=0),1,0)</f>
        <v>0</v>
      </c>
      <c r="E648" s="1">
        <v>646</v>
      </c>
      <c r="F648" s="6">
        <f>F647*(1+B$10)^(1/12)+B$5</f>
        <v>21624915.482400339</v>
      </c>
      <c r="G648" s="9">
        <f>IF(F648&gt;=B$13,1,0)</f>
        <v>1</v>
      </c>
    </row>
    <row r="649" spans="4:7">
      <c r="D649" s="1">
        <f>IF(AND(G649=1,G648=0),1,0)</f>
        <v>0</v>
      </c>
      <c r="E649" s="1">
        <v>647</v>
      </c>
      <c r="F649" s="6">
        <f>F648*(1+B$10)^(1/12)+B$5</f>
        <v>21750185.898528181</v>
      </c>
      <c r="G649" s="9">
        <f>IF(F649&gt;=B$13,1,0)</f>
        <v>1</v>
      </c>
    </row>
    <row r="650" spans="4:7">
      <c r="D650" s="1">
        <f>IF(AND(G650=1,G649=0),1,0)</f>
        <v>0</v>
      </c>
      <c r="E650" s="1">
        <v>648</v>
      </c>
      <c r="F650" s="6">
        <f>F649*(1+B$10)^(1/12)+B$5</f>
        <v>21876164.61180155</v>
      </c>
      <c r="G650" s="9">
        <f>IF(F650&gt;=B$13,1,0)</f>
        <v>1</v>
      </c>
    </row>
    <row r="651" spans="4:7">
      <c r="D651" s="1">
        <f>IF(AND(G651=1,G650=0),1,0)</f>
        <v>0</v>
      </c>
      <c r="E651" s="1">
        <v>649</v>
      </c>
      <c r="F651" s="6">
        <f>F650*(1+B$10)^(1/12)+B$5</f>
        <v>22002855.627035487</v>
      </c>
      <c r="G651" s="9">
        <f>IF(F651&gt;=B$13,1,0)</f>
        <v>1</v>
      </c>
    </row>
    <row r="652" spans="4:7">
      <c r="D652" s="1">
        <f>IF(AND(G652=1,G651=0),1,0)</f>
        <v>0</v>
      </c>
      <c r="E652" s="1">
        <v>650</v>
      </c>
      <c r="F652" s="6">
        <f>F651*(1+B$10)^(1/12)+B$5</f>
        <v>22130262.971688833</v>
      </c>
      <c r="G652" s="9">
        <f>IF(F652&gt;=B$13,1,0)</f>
        <v>1</v>
      </c>
    </row>
    <row r="653" spans="4:7">
      <c r="D653" s="1">
        <f>IF(AND(G653=1,G652=0),1,0)</f>
        <v>0</v>
      </c>
      <c r="E653" s="1">
        <v>651</v>
      </c>
      <c r="F653" s="6">
        <f>F652*(1+B$10)^(1/12)+B$5</f>
        <v>22258390.695992272</v>
      </c>
      <c r="G653" s="9">
        <f>IF(F653&gt;=B$13,1,0)</f>
        <v>1</v>
      </c>
    </row>
    <row r="654" spans="4:7">
      <c r="D654" s="1">
        <f>IF(AND(G654=1,G653=0),1,0)</f>
        <v>0</v>
      </c>
      <c r="E654" s="1">
        <v>652</v>
      </c>
      <c r="F654" s="6">
        <f>F653*(1+B$10)^(1/12)+B$5</f>
        <v>22387242.87307708</v>
      </c>
      <c r="G654" s="9">
        <f>IF(F654&gt;=B$13,1,0)</f>
        <v>1</v>
      </c>
    </row>
    <row r="655" spans="4:7">
      <c r="D655" s="1">
        <f>IF(AND(G655=1,G654=0),1,0)</f>
        <v>0</v>
      </c>
      <c r="E655" s="1">
        <v>653</v>
      </c>
      <c r="F655" s="6">
        <f>F654*(1+B$10)^(1/12)+B$5</f>
        <v>22516823.599104609</v>
      </c>
      <c r="G655" s="9">
        <f>IF(F655&gt;=B$13,1,0)</f>
        <v>1</v>
      </c>
    </row>
    <row r="656" spans="4:7">
      <c r="D656" s="1">
        <f>IF(AND(G656=1,G655=0),1,0)</f>
        <v>0</v>
      </c>
      <c r="E656" s="1">
        <v>654</v>
      </c>
      <c r="F656" s="6">
        <f>F655*(1+B$10)^(1/12)+B$5</f>
        <v>22647136.993396506</v>
      </c>
      <c r="G656" s="9">
        <f>IF(F656&gt;=B$13,1,0)</f>
        <v>1</v>
      </c>
    </row>
    <row r="657" spans="4:7">
      <c r="D657" s="1">
        <f>IF(AND(G657=1,G656=0),1,0)</f>
        <v>0</v>
      </c>
      <c r="E657" s="1">
        <v>655</v>
      </c>
      <c r="F657" s="6">
        <f>F656*(1+B$10)^(1/12)+B$5</f>
        <v>22778187.198565654</v>
      </c>
      <c r="G657" s="9">
        <f>IF(F657&gt;=B$13,1,0)</f>
        <v>1</v>
      </c>
    </row>
    <row r="658" spans="4:7">
      <c r="D658" s="1">
        <f>IF(AND(G658=1,G657=0),1,0)</f>
        <v>0</v>
      </c>
      <c r="E658" s="1">
        <v>656</v>
      </c>
      <c r="F658" s="6">
        <f>F657*(1+B$10)^(1/12)+B$5</f>
        <v>22909978.380647879</v>
      </c>
      <c r="G658" s="9">
        <f>IF(F658&gt;=B$13,1,0)</f>
        <v>1</v>
      </c>
    </row>
    <row r="659" spans="4:7">
      <c r="D659" s="1">
        <f>IF(AND(G659=1,G658=0),1,0)</f>
        <v>0</v>
      </c>
      <c r="E659" s="1">
        <v>657</v>
      </c>
      <c r="F659" s="6">
        <f>F658*(1+B$10)^(1/12)+B$5</f>
        <v>23042514.729234375</v>
      </c>
      <c r="G659" s="9">
        <f>IF(F659&gt;=B$13,1,0)</f>
        <v>1</v>
      </c>
    </row>
    <row r="660" spans="4:7">
      <c r="D660" s="1">
        <f>IF(AND(G660=1,G659=0),1,0)</f>
        <v>0</v>
      </c>
      <c r="E660" s="1">
        <v>658</v>
      </c>
      <c r="F660" s="6">
        <f>F659*(1+B$10)^(1/12)+B$5</f>
        <v>23175800.457604893</v>
      </c>
      <c r="G660" s="9">
        <f>IF(F660&gt;=B$13,1,0)</f>
        <v>1</v>
      </c>
    </row>
    <row r="661" spans="4:7">
      <c r="D661" s="1">
        <f>IF(AND(G661=1,G660=0),1,0)</f>
        <v>0</v>
      </c>
      <c r="E661" s="1">
        <v>659</v>
      </c>
      <c r="F661" s="6">
        <f>F660*(1+B$10)^(1/12)+B$5</f>
        <v>23309839.802861683</v>
      </c>
      <c r="G661" s="9">
        <f>IF(F661&gt;=B$13,1,0)</f>
        <v>1</v>
      </c>
    </row>
    <row r="662" spans="4:7">
      <c r="D662" s="1">
        <f>IF(AND(G662=1,G661=0),1,0)</f>
        <v>0</v>
      </c>
      <c r="E662" s="1">
        <v>660</v>
      </c>
      <c r="F662" s="6">
        <f>F661*(1+B$10)^(1/12)+B$5</f>
        <v>23444637.026064191</v>
      </c>
      <c r="G662" s="9">
        <f>IF(F662&gt;=B$13,1,0)</f>
        <v>1</v>
      </c>
    </row>
    <row r="663" spans="4:7">
      <c r="D663" s="1">
        <f>IF(AND(G663=1,G662=0),1,0)</f>
        <v>0</v>
      </c>
      <c r="E663" s="1">
        <v>661</v>
      </c>
      <c r="F663" s="6">
        <f>F662*(1+B$10)^(1/12)+B$5</f>
        <v>23580196.412364502</v>
      </c>
      <c r="G663" s="9">
        <f>IF(F663&gt;=B$13,1,0)</f>
        <v>1</v>
      </c>
    </row>
    <row r="664" spans="4:7">
      <c r="D664" s="1">
        <f>IF(AND(G664=1,G663=0),1,0)</f>
        <v>0</v>
      </c>
      <c r="E664" s="1">
        <v>662</v>
      </c>
      <c r="F664" s="6">
        <f>F663*(1+B$10)^(1/12)+B$5</f>
        <v>23716522.271143582</v>
      </c>
      <c r="G664" s="9">
        <f>IF(F664&gt;=B$13,1,0)</f>
        <v>1</v>
      </c>
    </row>
    <row r="665" spans="4:7">
      <c r="D665" s="1">
        <f>IF(AND(G665=1,G664=0),1,0)</f>
        <v>0</v>
      </c>
      <c r="E665" s="1">
        <v>663</v>
      </c>
      <c r="F665" s="6">
        <f>F664*(1+B$10)^(1/12)+B$5</f>
        <v>23853618.936148264</v>
      </c>
      <c r="G665" s="9">
        <f>IF(F665&gt;=B$13,1,0)</f>
        <v>1</v>
      </c>
    </row>
    <row r="666" spans="4:7">
      <c r="D666" s="1">
        <f>IF(AND(G666=1,G665=0),1,0)</f>
        <v>0</v>
      </c>
      <c r="E666" s="1">
        <v>664</v>
      </c>
      <c r="F666" s="6">
        <f>F665*(1+B$10)^(1/12)+B$5</f>
        <v>23991490.765629008</v>
      </c>
      <c r="G666" s="9">
        <f>IF(F666&gt;=B$13,1,0)</f>
        <v>1</v>
      </c>
    </row>
    <row r="667" spans="4:7">
      <c r="D667" s="1">
        <f>IF(AND(G667=1,G666=0),1,0)</f>
        <v>0</v>
      </c>
      <c r="E667" s="1">
        <v>665</v>
      </c>
      <c r="F667" s="6">
        <f>F666*(1+B$10)^(1/12)+B$5</f>
        <v>24130142.142478466</v>
      </c>
      <c r="G667" s="9">
        <f>IF(F667&gt;=B$13,1,0)</f>
        <v>1</v>
      </c>
    </row>
    <row r="668" spans="4:7">
      <c r="D668" s="1">
        <f>IF(AND(G668=1,G667=0),1,0)</f>
        <v>0</v>
      </c>
      <c r="E668" s="1">
        <v>666</v>
      </c>
      <c r="F668" s="6">
        <f>F667*(1+B$10)^(1/12)+B$5</f>
        <v>24269577.474370793</v>
      </c>
      <c r="G668" s="9">
        <f>IF(F668&gt;=B$13,1,0)</f>
        <v>1</v>
      </c>
    </row>
    <row r="669" spans="4:7">
      <c r="D669" s="1">
        <f>IF(AND(G669=1,G668=0),1,0)</f>
        <v>0</v>
      </c>
      <c r="E669" s="1">
        <v>667</v>
      </c>
      <c r="F669" s="6">
        <f>F668*(1+B$10)^(1/12)+B$5</f>
        <v>24409801.193901781</v>
      </c>
      <c r="G669" s="9">
        <f>IF(F669&gt;=B$13,1,0)</f>
        <v>1</v>
      </c>
    </row>
    <row r="670" spans="4:7">
      <c r="D670" s="1">
        <f>IF(AND(G670=1,G669=0),1,0)</f>
        <v>0</v>
      </c>
      <c r="E670" s="1">
        <v>668</v>
      </c>
      <c r="F670" s="6">
        <f>F669*(1+B$10)^(1/12)+B$5</f>
        <v>24550817.75872976</v>
      </c>
      <c r="G670" s="9">
        <f>IF(F670&gt;=B$13,1,0)</f>
        <v>1</v>
      </c>
    </row>
    <row r="671" spans="4:7">
      <c r="D671" s="1">
        <f>IF(AND(G671=1,G670=0),1,0)</f>
        <v>0</v>
      </c>
      <c r="E671" s="1">
        <v>669</v>
      </c>
      <c r="F671" s="6">
        <f>F670*(1+B$10)^(1/12)+B$5</f>
        <v>24692631.651717309</v>
      </c>
      <c r="G671" s="9">
        <f>IF(F671&gt;=B$13,1,0)</f>
        <v>1</v>
      </c>
    </row>
    <row r="672" spans="4:7">
      <c r="D672" s="1">
        <f>IF(AND(G672=1,G671=0),1,0)</f>
        <v>0</v>
      </c>
      <c r="E672" s="1">
        <v>670</v>
      </c>
      <c r="F672" s="6">
        <f>F671*(1+B$10)^(1/12)+B$5</f>
        <v>24835247.381073765</v>
      </c>
      <c r="G672" s="9">
        <f>IF(F672&gt;=B$13,1,0)</f>
        <v>1</v>
      </c>
    </row>
    <row r="673" spans="4:7">
      <c r="D673" s="1">
        <f>IF(AND(G673=1,G672=0),1,0)</f>
        <v>0</v>
      </c>
      <c r="E673" s="1">
        <v>671</v>
      </c>
      <c r="F673" s="6">
        <f>F672*(1+B$10)^(1/12)+B$5</f>
        <v>24978669.480498534</v>
      </c>
      <c r="G673" s="9">
        <f>IF(F673&gt;=B$13,1,0)</f>
        <v>1</v>
      </c>
    </row>
    <row r="674" spans="4:7">
      <c r="D674" s="1">
        <f>IF(AND(G674=1,G673=0),1,0)</f>
        <v>0</v>
      </c>
      <c r="E674" s="1">
        <v>672</v>
      </c>
      <c r="F674" s="6">
        <f>F673*(1+B$10)^(1/12)+B$5</f>
        <v>25122902.509325214</v>
      </c>
      <c r="G674" s="9">
        <f>IF(F674&gt;=B$13,1,0)</f>
        <v>1</v>
      </c>
    </row>
    <row r="675" spans="4:7">
      <c r="D675" s="1">
        <f>IF(AND(G675=1,G674=0),1,0)</f>
        <v>0</v>
      </c>
      <c r="E675" s="1">
        <v>673</v>
      </c>
      <c r="F675" s="6">
        <f>F674*(1+B$10)^(1/12)+B$5</f>
        <v>25267951.052666549</v>
      </c>
      <c r="G675" s="9">
        <f>IF(F675&gt;=B$13,1,0)</f>
        <v>1</v>
      </c>
    </row>
    <row r="676" spans="4:7">
      <c r="D676" s="1">
        <f>IF(AND(G676=1,G675=0),1,0)</f>
        <v>0</v>
      </c>
      <c r="E676" s="1">
        <v>674</v>
      </c>
      <c r="F676" s="6">
        <f>F675*(1+B$10)^(1/12)+B$5</f>
        <v>25413819.721560165</v>
      </c>
      <c r="G676" s="9">
        <f>IF(F676&gt;=B$13,1,0)</f>
        <v>1</v>
      </c>
    </row>
    <row r="677" spans="4:7">
      <c r="D677" s="1">
        <f>IF(AND(G677=1,G676=0),1,0)</f>
        <v>0</v>
      </c>
      <c r="E677" s="1">
        <v>675</v>
      </c>
      <c r="F677" s="6">
        <f>F676*(1+B$10)^(1/12)+B$5</f>
        <v>25560513.153115176</v>
      </c>
      <c r="G677" s="9">
        <f>IF(F677&gt;=B$13,1,0)</f>
        <v>1</v>
      </c>
    </row>
    <row r="678" spans="4:7">
      <c r="D678" s="1">
        <f>IF(AND(G678=1,G677=0),1,0)</f>
        <v>0</v>
      </c>
      <c r="E678" s="1">
        <v>676</v>
      </c>
      <c r="F678" s="6">
        <f>F677*(1+B$10)^(1/12)+B$5</f>
        <v>25708036.010659575</v>
      </c>
      <c r="G678" s="9">
        <f>IF(F678&gt;=B$13,1,0)</f>
        <v>1</v>
      </c>
    </row>
    <row r="679" spans="4:7">
      <c r="D679" s="1">
        <f>IF(AND(G679=1,G678=0),1,0)</f>
        <v>0</v>
      </c>
      <c r="E679" s="1">
        <v>677</v>
      </c>
      <c r="F679" s="6">
        <f>F678*(1+B$10)^(1/12)+B$5</f>
        <v>25856392.983888496</v>
      </c>
      <c r="G679" s="9">
        <f>IF(F679&gt;=B$13,1,0)</f>
        <v>1</v>
      </c>
    </row>
    <row r="680" spans="4:7">
      <c r="D680" s="1">
        <f>IF(AND(G680=1,G679=0),1,0)</f>
        <v>0</v>
      </c>
      <c r="E680" s="1">
        <v>678</v>
      </c>
      <c r="F680" s="6">
        <f>F679*(1+B$10)^(1/12)+B$5</f>
        <v>26005588.789013285</v>
      </c>
      <c r="G680" s="9">
        <f>IF(F680&gt;=B$13,1,0)</f>
        <v>1</v>
      </c>
    </row>
    <row r="681" spans="4:7">
      <c r="D681" s="1">
        <f>IF(AND(G681=1,G680=0),1,0)</f>
        <v>0</v>
      </c>
      <c r="E681" s="1">
        <v>679</v>
      </c>
      <c r="F681" s="6">
        <f>F680*(1+B$10)^(1/12)+B$5</f>
        <v>26155628.168911442</v>
      </c>
      <c r="G681" s="9">
        <f>IF(F681&gt;=B$13,1,0)</f>
        <v>1</v>
      </c>
    </row>
    <row r="682" spans="4:7">
      <c r="D682" s="1">
        <f>IF(AND(G682=1,G681=0),1,0)</f>
        <v>0</v>
      </c>
      <c r="E682" s="1">
        <v>680</v>
      </c>
      <c r="F682" s="6">
        <f>F681*(1+B$10)^(1/12)+B$5</f>
        <v>26306515.893277381</v>
      </c>
      <c r="G682" s="9">
        <f>IF(F682&gt;=B$13,1,0)</f>
        <v>1</v>
      </c>
    </row>
    <row r="683" spans="4:7">
      <c r="D683" s="1">
        <f>IF(AND(G683=1,G682=0),1,0)</f>
        <v>0</v>
      </c>
      <c r="E683" s="1">
        <v>681</v>
      </c>
      <c r="F683" s="6">
        <f>F682*(1+B$10)^(1/12)+B$5</f>
        <v>26458256.758774057</v>
      </c>
      <c r="G683" s="9">
        <f>IF(F683&gt;=B$13,1,0)</f>
        <v>1</v>
      </c>
    </row>
    <row r="684" spans="4:7">
      <c r="D684" s="1">
        <f>IF(AND(G684=1,G683=0),1,0)</f>
        <v>0</v>
      </c>
      <c r="E684" s="1">
        <v>682</v>
      </c>
      <c r="F684" s="6">
        <f>F683*(1+B$10)^(1/12)+B$5</f>
        <v>26610855.589185465</v>
      </c>
      <c r="G684" s="9">
        <f>IF(F684&gt;=B$13,1,0)</f>
        <v>1</v>
      </c>
    </row>
    <row r="685" spans="4:7">
      <c r="D685" s="1">
        <f>IF(AND(G685=1,G684=0),1,0)</f>
        <v>0</v>
      </c>
      <c r="E685" s="1">
        <v>683</v>
      </c>
      <c r="F685" s="6">
        <f>F684*(1+B$10)^(1/12)+B$5</f>
        <v>26764317.235569965</v>
      </c>
      <c r="G685" s="9">
        <f>IF(F685&gt;=B$13,1,0)</f>
        <v>1</v>
      </c>
    </row>
    <row r="686" spans="4:7">
      <c r="D686" s="1">
        <f>IF(AND(G686=1,G685=0),1,0)</f>
        <v>0</v>
      </c>
      <c r="E686" s="1">
        <v>684</v>
      </c>
      <c r="F686" s="6">
        <f>F685*(1+B$10)^(1/12)+B$5</f>
        <v>26918646.576414514</v>
      </c>
      <c r="G686" s="9">
        <f>IF(F686&gt;=B$13,1,0)</f>
        <v>1</v>
      </c>
    </row>
    <row r="687" spans="4:7">
      <c r="D687" s="1">
        <f>IF(AND(G687=1,G686=0),1,0)</f>
        <v>0</v>
      </c>
      <c r="E687" s="1">
        <v>685</v>
      </c>
      <c r="F687" s="6">
        <f>F686*(1+B$10)^(1/12)+B$5</f>
        <v>27073848.51778974</v>
      </c>
      <c r="G687" s="9">
        <f>IF(F687&gt;=B$13,1,0)</f>
        <v>1</v>
      </c>
    </row>
    <row r="688" spans="4:7">
      <c r="D688" s="1">
        <f>IF(AND(G688=1,G687=0),1,0)</f>
        <v>0</v>
      </c>
      <c r="E688" s="1">
        <v>686</v>
      </c>
      <c r="F688" s="6">
        <f>F687*(1+B$10)^(1/12)+B$5</f>
        <v>27229927.99350591</v>
      </c>
      <c r="G688" s="9">
        <f>IF(F688&gt;=B$13,1,0)</f>
        <v>1</v>
      </c>
    </row>
    <row r="689" spans="4:7">
      <c r="D689" s="1">
        <f>IF(AND(G689=1,G688=0),1,0)</f>
        <v>0</v>
      </c>
      <c r="E689" s="1">
        <v>687</v>
      </c>
      <c r="F689" s="6">
        <f>F688*(1+B$10)^(1/12)+B$5</f>
        <v>27386889.96526977</v>
      </c>
      <c r="G689" s="9">
        <f>IF(F689&gt;=B$13,1,0)</f>
        <v>1</v>
      </c>
    </row>
    <row r="690" spans="4:7">
      <c r="D690" s="1">
        <f>IF(AND(G690=1,G689=0),1,0)</f>
        <v>0</v>
      </c>
      <c r="E690" s="1">
        <v>688</v>
      </c>
      <c r="F690" s="6">
        <f>F689*(1+B$10)^(1/12)+B$5</f>
        <v>27544739.422842275</v>
      </c>
      <c r="G690" s="9">
        <f>IF(F690&gt;=B$13,1,0)</f>
        <v>1</v>
      </c>
    </row>
    <row r="691" spans="4:7">
      <c r="D691" s="1">
        <f>IF(AND(G691=1,G690=0),1,0)</f>
        <v>0</v>
      </c>
      <c r="E691" s="1">
        <v>689</v>
      </c>
      <c r="F691" s="6">
        <f>F690*(1+B$10)^(1/12)+B$5</f>
        <v>27703481.38419722</v>
      </c>
      <c r="G691" s="9">
        <f>IF(F691&gt;=B$13,1,0)</f>
        <v>1</v>
      </c>
    </row>
    <row r="692" spans="4:7">
      <c r="D692" s="1">
        <f>IF(AND(G692=1,G691=0),1,0)</f>
        <v>0</v>
      </c>
      <c r="E692" s="1">
        <v>690</v>
      </c>
      <c r="F692" s="6">
        <f>F691*(1+B$10)^(1/12)+B$5</f>
        <v>27863120.895680748</v>
      </c>
      <c r="G692" s="9">
        <f>IF(F692&gt;=B$13,1,0)</f>
        <v>1</v>
      </c>
    </row>
    <row r="693" spans="4:7">
      <c r="D693" s="1">
        <f>IF(AND(G693=1,G692=0),1,0)</f>
        <v>0</v>
      </c>
      <c r="E693" s="1">
        <v>691</v>
      </c>
      <c r="F693" s="6">
        <f>F692*(1+B$10)^(1/12)+B$5</f>
        <v>28023663.032171778</v>
      </c>
      <c r="G693" s="9">
        <f>IF(F693&gt;=B$13,1,0)</f>
        <v>1</v>
      </c>
    </row>
    <row r="694" spans="4:7">
      <c r="D694" s="1">
        <f>IF(AND(G694=1,G693=0),1,0)</f>
        <v>0</v>
      </c>
      <c r="E694" s="1">
        <v>692</v>
      </c>
      <c r="F694" s="6">
        <f>F693*(1+B$10)^(1/12)+B$5</f>
        <v>28185112.897243332</v>
      </c>
      <c r="G694" s="9">
        <f>IF(F694&gt;=B$13,1,0)</f>
        <v>1</v>
      </c>
    </row>
    <row r="695" spans="4:7">
      <c r="D695" s="1">
        <f>IF(AND(G695=1,G694=0),1,0)</f>
        <v>0</v>
      </c>
      <c r="E695" s="1">
        <v>693</v>
      </c>
      <c r="F695" s="6">
        <f>F694*(1+B$10)^(1/12)+B$5</f>
        <v>28347475.623324778</v>
      </c>
      <c r="G695" s="9">
        <f>IF(F695&gt;=B$13,1,0)</f>
        <v>1</v>
      </c>
    </row>
    <row r="696" spans="4:7">
      <c r="D696" s="1">
        <f>IF(AND(G696=1,G695=0),1,0)</f>
        <v>0</v>
      </c>
      <c r="E696" s="1">
        <v>694</v>
      </c>
      <c r="F696" s="6">
        <f>F695*(1+B$10)^(1/12)+B$5</f>
        <v>28510756.371864982</v>
      </c>
      <c r="G696" s="9">
        <f>IF(F696&gt;=B$13,1,0)</f>
        <v>1</v>
      </c>
    </row>
    <row r="697" spans="4:7">
      <c r="D697" s="1">
        <f>IF(AND(G697=1,G696=0),1,0)</f>
        <v>0</v>
      </c>
      <c r="E697" s="1">
        <v>695</v>
      </c>
      <c r="F697" s="6">
        <f>F696*(1+B$10)^(1/12)+B$5</f>
        <v>28674960.333496399</v>
      </c>
      <c r="G697" s="9">
        <f>IF(F697&gt;=B$13,1,0)</f>
        <v>1</v>
      </c>
    </row>
    <row r="698" spans="4:7">
      <c r="D698" s="1">
        <f>IF(AND(G698=1,G697=0),1,0)</f>
        <v>0</v>
      </c>
      <c r="E698" s="1">
        <v>696</v>
      </c>
      <c r="F698" s="6">
        <f>F697*(1+B$10)^(1/12)+B$5</f>
        <v>28840092.728200067</v>
      </c>
      <c r="G698" s="9">
        <f>IF(F698&gt;=B$13,1,0)</f>
        <v>1</v>
      </c>
    </row>
    <row r="699" spans="4:7">
      <c r="D699" s="1">
        <f>IF(AND(G699=1,G698=0),1,0)</f>
        <v>0</v>
      </c>
      <c r="E699" s="1">
        <v>697</v>
      </c>
      <c r="F699" s="6">
        <f>F698*(1+B$10)^(1/12)+B$5</f>
        <v>29006158.805471558</v>
      </c>
      <c r="G699" s="9">
        <f>IF(F699&gt;=B$13,1,0)</f>
        <v>1</v>
      </c>
    </row>
    <row r="700" spans="4:7">
      <c r="D700" s="1">
        <f>IF(AND(G700=1,G699=0),1,0)</f>
        <v>0</v>
      </c>
      <c r="E700" s="1">
        <v>698</v>
      </c>
      <c r="F700" s="6">
        <f>F699*(1+B$10)^(1/12)+B$5</f>
        <v>29173163.844487861</v>
      </c>
      <c r="G700" s="9">
        <f>IF(F700&gt;=B$13,1,0)</f>
        <v>1</v>
      </c>
    </row>
    <row r="701" spans="4:7">
      <c r="D701" s="1">
        <f>IF(AND(G701=1,G700=0),1,0)</f>
        <v>0</v>
      </c>
      <c r="E701" s="1">
        <v>699</v>
      </c>
      <c r="F701" s="6">
        <f>F700*(1+B$10)^(1/12)+B$5</f>
        <v>29341113.15427519</v>
      </c>
      <c r="G701" s="9">
        <f>IF(F701&gt;=B$13,1,0)</f>
        <v>1</v>
      </c>
    </row>
    <row r="702" spans="4:7">
      <c r="D702" s="1">
        <f>IF(AND(G702=1,G701=0),1,0)</f>
        <v>0</v>
      </c>
      <c r="E702" s="1">
        <v>700</v>
      </c>
      <c r="F702" s="6">
        <f>F701*(1+B$10)^(1/12)+B$5</f>
        <v>29510012.07387777</v>
      </c>
      <c r="G702" s="9">
        <f>IF(F702&gt;=B$13,1,0)</f>
        <v>1</v>
      </c>
    </row>
    <row r="703" spans="4:7">
      <c r="D703" s="1">
        <f>IF(AND(G703=1,G702=0),1,0)</f>
        <v>0</v>
      </c>
      <c r="E703" s="1">
        <v>701</v>
      </c>
      <c r="F703" s="6">
        <f>F702*(1+B$10)^(1/12)+B$5</f>
        <v>29679865.97252756</v>
      </c>
      <c r="G703" s="9">
        <f>IF(F703&gt;=B$13,1,0)</f>
        <v>1</v>
      </c>
    </row>
    <row r="704" spans="4:7">
      <c r="D704" s="1">
        <f>IF(AND(G704=1,G703=0),1,0)</f>
        <v>0</v>
      </c>
      <c r="E704" s="1">
        <v>702</v>
      </c>
      <c r="F704" s="6">
        <f>F703*(1+B$10)^(1/12)+B$5</f>
        <v>29850680.249814935</v>
      </c>
      <c r="G704" s="9">
        <f>IF(F704&gt;=B$13,1,0)</f>
        <v>1</v>
      </c>
    </row>
    <row r="705" spans="4:7">
      <c r="D705" s="1">
        <f>IF(AND(G705=1,G704=0),1,0)</f>
        <v>0</v>
      </c>
      <c r="E705" s="1">
        <v>703</v>
      </c>
      <c r="F705" s="6">
        <f>F704*(1+B$10)^(1/12)+B$5</f>
        <v>30022460.335860334</v>
      </c>
      <c r="G705" s="9">
        <f>IF(F705&gt;=B$13,1,0)</f>
        <v>1</v>
      </c>
    </row>
    <row r="706" spans="4:7">
      <c r="D706" s="1">
        <f>IF(AND(G706=1,G705=0),1,0)</f>
        <v>0</v>
      </c>
      <c r="E706" s="1">
        <v>704</v>
      </c>
      <c r="F706" s="6">
        <f>F705*(1+B$10)^(1/12)+B$5</f>
        <v>30195211.691486895</v>
      </c>
      <c r="G706" s="9">
        <f>IF(F706&gt;=B$13,1,0)</f>
        <v>1</v>
      </c>
    </row>
    <row r="707" spans="4:7">
      <c r="D707" s="1">
        <f>IF(AND(G707=1,G706=0),1,0)</f>
        <v>0</v>
      </c>
      <c r="E707" s="1">
        <v>705</v>
      </c>
      <c r="F707" s="6">
        <f>F706*(1+B$10)^(1/12)+B$5</f>
        <v>30368939.808394041</v>
      </c>
      <c r="G707" s="9">
        <f>IF(F707&gt;=B$13,1,0)</f>
        <v>1</v>
      </c>
    </row>
    <row r="708" spans="4:7">
      <c r="D708" s="1">
        <f>IF(AND(G708=1,G707=0),1,0)</f>
        <v>0</v>
      </c>
      <c r="E708" s="1">
        <v>706</v>
      </c>
      <c r="F708" s="6">
        <f>F707*(1+B$10)^(1/12)+B$5</f>
        <v>30543650.20933206</v>
      </c>
      <c r="G708" s="9">
        <f>IF(F708&gt;=B$13,1,0)</f>
        <v>1</v>
      </c>
    </row>
    <row r="709" spans="4:7">
      <c r="D709" s="1">
        <f>IF(AND(G709=1,G708=0),1,0)</f>
        <v>0</v>
      </c>
      <c r="E709" s="1">
        <v>707</v>
      </c>
      <c r="F709" s="6">
        <f>F708*(1+B$10)^(1/12)+B$5</f>
        <v>30719348.448277675</v>
      </c>
      <c r="G709" s="9">
        <f>IF(F709&gt;=B$13,1,0)</f>
        <v>1</v>
      </c>
    </row>
    <row r="710" spans="4:7">
      <c r="D710" s="1">
        <f>IF(AND(G710=1,G709=0),1,0)</f>
        <v>0</v>
      </c>
      <c r="E710" s="1">
        <v>708</v>
      </c>
      <c r="F710" s="6">
        <f>F709*(1+B$10)^(1/12)+B$5</f>
        <v>30896040.110610601</v>
      </c>
      <c r="G710" s="9">
        <f>IF(F710&gt;=B$13,1,0)</f>
        <v>1</v>
      </c>
    </row>
    <row r="711" spans="4:7">
      <c r="D711" s="1">
        <f>IF(AND(G711=1,G710=0),1,0)</f>
        <v>0</v>
      </c>
      <c r="E711" s="1">
        <v>709</v>
      </c>
      <c r="F711" s="6">
        <f>F710*(1+B$10)^(1/12)+B$5</f>
        <v>31073730.813291099</v>
      </c>
      <c r="G711" s="9">
        <f>IF(F711&gt;=B$13,1,0)</f>
        <v>1</v>
      </c>
    </row>
    <row r="712" spans="4:7">
      <c r="D712" s="1">
        <f>IF(AND(G712=1,G711=0),1,0)</f>
        <v>0</v>
      </c>
      <c r="E712" s="1">
        <v>710</v>
      </c>
      <c r="F712" s="6">
        <f>F711*(1+B$10)^(1/12)+B$5</f>
        <v>31252426.20503854</v>
      </c>
      <c r="G712" s="9">
        <f>IF(F712&gt;=B$13,1,0)</f>
        <v>1</v>
      </c>
    </row>
    <row r="713" spans="4:7">
      <c r="D713" s="1">
        <f>IF(AND(G713=1,G712=0),1,0)</f>
        <v>0</v>
      </c>
      <c r="E713" s="1">
        <v>711</v>
      </c>
      <c r="F713" s="6">
        <f>F712*(1+B$10)^(1/12)+B$5</f>
        <v>31432131.966510981</v>
      </c>
      <c r="G713" s="9">
        <f>IF(F713&gt;=B$13,1,0)</f>
        <v>1</v>
      </c>
    </row>
    <row r="714" spans="4:7">
      <c r="D714" s="1">
        <f>IF(AND(G714=1,G713=0),1,0)</f>
        <v>0</v>
      </c>
      <c r="E714" s="1">
        <v>712</v>
      </c>
      <c r="F714" s="6">
        <f>F713*(1+B$10)^(1/12)+B$5</f>
        <v>31612853.810485743</v>
      </c>
      <c r="G714" s="9">
        <f>IF(F714&gt;=B$13,1,0)</f>
        <v>1</v>
      </c>
    </row>
    <row r="715" spans="4:7">
      <c r="D715" s="1">
        <f>IF(AND(G715=1,G714=0),1,0)</f>
        <v>0</v>
      </c>
      <c r="E715" s="1">
        <v>713</v>
      </c>
      <c r="F715" s="6">
        <f>F714*(1+B$10)^(1/12)+B$5</f>
        <v>31794597.48204102</v>
      </c>
      <c r="G715" s="9">
        <f>IF(F715&gt;=B$13,1,0)</f>
        <v>1</v>
      </c>
    </row>
    <row r="716" spans="4:7">
      <c r="D716" s="1">
        <f>IF(AND(G716=1,G715=0),1,0)</f>
        <v>0</v>
      </c>
      <c r="E716" s="1">
        <v>714</v>
      </c>
      <c r="F716" s="6">
        <f>F715*(1+B$10)^(1/12)+B$5</f>
        <v>31977368.75873851</v>
      </c>
      <c r="G716" s="9">
        <f>IF(F716&gt;=B$13,1,0)</f>
        <v>1</v>
      </c>
    </row>
    <row r="717" spans="4:7">
      <c r="D717" s="1">
        <f>IF(AND(G717=1,G716=0),1,0)</f>
        <v>0</v>
      </c>
      <c r="E717" s="1">
        <v>715</v>
      </c>
      <c r="F717" s="6">
        <f>F716*(1+B$10)^(1/12)+B$5</f>
        <v>32161173.450807091</v>
      </c>
      <c r="G717" s="9">
        <f>IF(F717&gt;=B$13,1,0)</f>
        <v>1</v>
      </c>
    </row>
    <row r="718" spans="4:7">
      <c r="D718" s="1">
        <f>IF(AND(G718=1,G717=0),1,0)</f>
        <v>0</v>
      </c>
      <c r="E718" s="1">
        <v>716</v>
      </c>
      <c r="F718" s="6">
        <f>F717*(1+B$10)^(1/12)+B$5</f>
        <v>32346017.401327513</v>
      </c>
      <c r="G718" s="9">
        <f>IF(F718&gt;=B$13,1,0)</f>
        <v>1</v>
      </c>
    </row>
    <row r="719" spans="4:7">
      <c r="D719" s="1">
        <f>IF(AND(G719=1,G718=0),1,0)</f>
        <v>0</v>
      </c>
      <c r="E719" s="1">
        <v>717</v>
      </c>
      <c r="F719" s="6">
        <f>F718*(1+B$10)^(1/12)+B$5</f>
        <v>32531906.486418162</v>
      </c>
      <c r="G719" s="9">
        <f>IF(F719&gt;=B$13,1,0)</f>
        <v>1</v>
      </c>
    </row>
    <row r="720" spans="4:7">
      <c r="D720" s="1">
        <f>IF(AND(G720=1,G719=0),1,0)</f>
        <v>0</v>
      </c>
      <c r="E720" s="1">
        <v>718</v>
      </c>
      <c r="F720" s="6">
        <f>F719*(1+B$10)^(1/12)+B$5</f>
        <v>32718846.615421843</v>
      </c>
      <c r="G720" s="9">
        <f>IF(F720&gt;=B$13,1,0)</f>
        <v>1</v>
      </c>
    </row>
    <row r="721" spans="4:7">
      <c r="D721" s="1">
        <f>IF(AND(G721=1,G720=0),1,0)</f>
        <v>0</v>
      </c>
      <c r="E721" s="1">
        <v>719</v>
      </c>
      <c r="F721" s="6">
        <f>F720*(1+B$10)^(1/12)+B$5</f>
        <v>32906843.731093653</v>
      </c>
      <c r="G721" s="9">
        <f>IF(F721&gt;=B$13,1,0)</f>
        <v>1</v>
      </c>
    </row>
    <row r="722" spans="4:7">
      <c r="D722" s="1">
        <f>IF(AND(G722=1,G721=0),1,0)</f>
        <v>0</v>
      </c>
      <c r="E722" s="1">
        <v>720</v>
      </c>
      <c r="F722" s="6">
        <f>F721*(1+B$10)^(1/12)+B$5</f>
        <v>33095903.809789881</v>
      </c>
      <c r="G722" s="9">
        <f>IF(F722&gt;=B$13,1,0)</f>
        <v>1</v>
      </c>
    </row>
    <row r="723" spans="4:7">
      <c r="D723" s="1">
        <f>IF(AND(G723=1,G722=0),1,0)</f>
        <v>0</v>
      </c>
      <c r="E723" s="1">
        <v>721</v>
      </c>
      <c r="F723" s="6">
        <f>F722*(1+B$10)^(1/12)+B$5</f>
        <v>33286032.861658014</v>
      </c>
      <c r="G723" s="9">
        <f>IF(F723&gt;=B$13,1,0)</f>
        <v>1</v>
      </c>
    </row>
    <row r="724" spans="4:7">
      <c r="D724" s="1">
        <f>IF(AND(G724=1,G723=0),1,0)</f>
        <v>0</v>
      </c>
      <c r="E724" s="1">
        <v>722</v>
      </c>
      <c r="F724" s="6">
        <f>F723*(1+B$10)^(1/12)+B$5</f>
        <v>33477236.930827778</v>
      </c>
      <c r="G724" s="9">
        <f>IF(F724&gt;=B$13,1,0)</f>
        <v>1</v>
      </c>
    </row>
    <row r="725" spans="4:7">
      <c r="D725" s="1">
        <f>IF(AND(G725=1,G724=0),1,0)</f>
        <v>0</v>
      </c>
      <c r="E725" s="1">
        <v>723</v>
      </c>
      <c r="F725" s="6">
        <f>F724*(1+B$10)^(1/12)+B$5</f>
        <v>33669522.095603295</v>
      </c>
      <c r="G725" s="9">
        <f>IF(F725&gt;=B$13,1,0)</f>
        <v>1</v>
      </c>
    </row>
    <row r="726" spans="4:7">
      <c r="D726" s="1">
        <f>IF(AND(G726=1,G725=0),1,0)</f>
        <v>0</v>
      </c>
      <c r="E726" s="1">
        <v>724</v>
      </c>
      <c r="F726" s="6">
        <f>F725*(1+B$10)^(1/12)+B$5</f>
        <v>33862894.468656287</v>
      </c>
      <c r="G726" s="9">
        <f>IF(F726&gt;=B$13,1,0)</f>
        <v>1</v>
      </c>
    </row>
    <row r="727" spans="4:7">
      <c r="D727" s="1">
        <f>IF(AND(G727=1,G726=0),1,0)</f>
        <v>0</v>
      </c>
      <c r="E727" s="1">
        <v>725</v>
      </c>
      <c r="F727" s="6">
        <f>F726*(1+B$10)^(1/12)+B$5</f>
        <v>34057360.19722043</v>
      </c>
      <c r="G727" s="9">
        <f>IF(F727&gt;=B$13,1,0)</f>
        <v>1</v>
      </c>
    </row>
    <row r="728" spans="4:7">
      <c r="D728" s="1">
        <f>IF(AND(G728=1,G727=0),1,0)</f>
        <v>0</v>
      </c>
      <c r="E728" s="1">
        <v>726</v>
      </c>
      <c r="F728" s="6">
        <f>F727*(1+B$10)^(1/12)+B$5</f>
        <v>34252925.463286743</v>
      </c>
      <c r="G728" s="9">
        <f>IF(F728&gt;=B$13,1,0)</f>
        <v>1</v>
      </c>
    </row>
    <row r="729" spans="4:7">
      <c r="D729" s="1">
        <f>IF(AND(G729=1,G728=0),1,0)</f>
        <v>0</v>
      </c>
      <c r="E729" s="1">
        <v>727</v>
      </c>
      <c r="F729" s="6">
        <f>F728*(1+B$10)^(1/12)+B$5</f>
        <v>34449596.483800121</v>
      </c>
      <c r="G729" s="9">
        <f>IF(F729&gt;=B$13,1,0)</f>
        <v>1</v>
      </c>
    </row>
    <row r="730" spans="4:7">
      <c r="D730" s="1">
        <f>IF(AND(G730=1,G729=0),1,0)</f>
        <v>0</v>
      </c>
      <c r="E730" s="1">
        <v>728</v>
      </c>
      <c r="F730" s="6">
        <f>F729*(1+B$10)^(1/12)+B$5</f>
        <v>34647379.510856971</v>
      </c>
      <c r="G730" s="9">
        <f>IF(F730&gt;=B$13,1,0)</f>
        <v>1</v>
      </c>
    </row>
    <row r="731" spans="4:7">
      <c r="D731" s="1">
        <f>IF(AND(G731=1,G730=0),1,0)</f>
        <v>0</v>
      </c>
      <c r="E731" s="1">
        <v>729</v>
      </c>
      <c r="F731" s="6">
        <f>F730*(1+B$10)^(1/12)+B$5</f>
        <v>34846280.831903964</v>
      </c>
      <c r="G731" s="9">
        <f>IF(F731&gt;=B$13,1,0)</f>
        <v>1</v>
      </c>
    </row>
    <row r="732" spans="4:7">
      <c r="D732" s="1">
        <f>IF(AND(G732=1,G731=0),1,0)</f>
        <v>0</v>
      </c>
      <c r="E732" s="1">
        <v>730</v>
      </c>
      <c r="F732" s="6">
        <f>F731*(1+B$10)^(1/12)+B$5</f>
        <v>35046306.769937903</v>
      </c>
      <c r="G732" s="9">
        <f>IF(F732&gt;=B$13,1,0)</f>
        <v>1</v>
      </c>
    </row>
    <row r="733" spans="4:7">
      <c r="D733" s="1">
        <f>IF(AND(G733=1,G732=0),1,0)</f>
        <v>0</v>
      </c>
      <c r="E733" s="1">
        <v>731</v>
      </c>
      <c r="F733" s="6">
        <f>F732*(1+B$10)^(1/12)+B$5</f>
        <v>35247463.683706738</v>
      </c>
      <c r="G733" s="9">
        <f>IF(F733&gt;=B$13,1,0)</f>
        <v>1</v>
      </c>
    </row>
    <row r="734" spans="4:7">
      <c r="D734" s="1">
        <f>IF(AND(G734=1,G733=0),1,0)</f>
        <v>0</v>
      </c>
      <c r="E734" s="1">
        <v>732</v>
      </c>
      <c r="F734" s="6">
        <f>F733*(1+B$10)^(1/12)+B$5</f>
        <v>35449757.967911705</v>
      </c>
      <c r="G734" s="9">
        <f>IF(F734&gt;=B$13,1,0)</f>
        <v>1</v>
      </c>
    </row>
    <row r="735" spans="4:7">
      <c r="D735" s="1">
        <f>IF(AND(G735=1,G734=0),1,0)</f>
        <v>0</v>
      </c>
      <c r="E735" s="1">
        <v>733</v>
      </c>
      <c r="F735" s="6">
        <f>F734*(1+B$10)^(1/12)+B$5</f>
        <v>35653196.053410605</v>
      </c>
      <c r="G735" s="9">
        <f>IF(F735&gt;=B$13,1,0)</f>
        <v>1</v>
      </c>
    </row>
    <row r="736" spans="4:7">
      <c r="D736" s="1">
        <f>IF(AND(G736=1,G735=0),1,0)</f>
        <v>0</v>
      </c>
      <c r="E736" s="1">
        <v>734</v>
      </c>
      <c r="F736" s="6">
        <f>F735*(1+B$10)^(1/12)+B$5</f>
        <v>35857784.407422252</v>
      </c>
      <c r="G736" s="9">
        <f>IF(F736&gt;=B$13,1,0)</f>
        <v>1</v>
      </c>
    </row>
    <row r="737" spans="4:7">
      <c r="D737" s="1">
        <f>IF(AND(G737=1,G736=0),1,0)</f>
        <v>0</v>
      </c>
      <c r="E737" s="1">
        <v>735</v>
      </c>
      <c r="F737" s="6">
        <f>F736*(1+B$10)^(1/12)+B$5</f>
        <v>36063529.533732049</v>
      </c>
      <c r="G737" s="9">
        <f>IF(F737&gt;=B$13,1,0)</f>
        <v>1</v>
      </c>
    </row>
    <row r="738" spans="4:7">
      <c r="D738" s="1">
        <f>IF(AND(G738=1,G737=0),1,0)</f>
        <v>0</v>
      </c>
      <c r="E738" s="1">
        <v>736</v>
      </c>
      <c r="F738" s="6">
        <f>F737*(1+B$10)^(1/12)+B$5</f>
        <v>36270437.972898751</v>
      </c>
      <c r="G738" s="9">
        <f>IF(F738&gt;=B$13,1,0)</f>
        <v>1</v>
      </c>
    </row>
    <row r="739" spans="4:7">
      <c r="D739" s="1">
        <f>IF(AND(G739=1,G738=0),1,0)</f>
        <v>0</v>
      </c>
      <c r="E739" s="1">
        <v>737</v>
      </c>
      <c r="F739" s="6">
        <f>F738*(1+B$10)^(1/12)+B$5</f>
        <v>36478516.302462384</v>
      </c>
      <c r="G739" s="9">
        <f>IF(F739&gt;=B$13,1,0)</f>
        <v>1</v>
      </c>
    </row>
    <row r="740" spans="4:7">
      <c r="D740" s="1">
        <f>IF(AND(G740=1,G739=0),1,0)</f>
        <v>0</v>
      </c>
      <c r="E740" s="1">
        <v>738</v>
      </c>
      <c r="F740" s="6">
        <f>F739*(1+B$10)^(1/12)+B$5</f>
        <v>36687771.137153342</v>
      </c>
      <c r="G740" s="9">
        <f>IF(F740&gt;=B$13,1,0)</f>
        <v>1</v>
      </c>
    </row>
    <row r="741" spans="4:7">
      <c r="D741" s="1">
        <f>IF(AND(G741=1,G740=0),1,0)</f>
        <v>0</v>
      </c>
      <c r="E741" s="1">
        <v>739</v>
      </c>
      <c r="F741" s="6">
        <f>F740*(1+B$10)^(1/12)+B$5</f>
        <v>36898209.129102655</v>
      </c>
      <c r="G741" s="9">
        <f>IF(F741&gt;=B$13,1,0)</f>
        <v>1</v>
      </c>
    </row>
    <row r="742" spans="4:7">
      <c r="D742" s="1">
        <f>IF(AND(G742=1,G741=0),1,0)</f>
        <v>0</v>
      </c>
      <c r="E742" s="1">
        <v>740</v>
      </c>
      <c r="F742" s="6">
        <f>F741*(1+B$10)^(1/12)+B$5</f>
        <v>37109836.968053482</v>
      </c>
      <c r="G742" s="9">
        <f>IF(F742&gt;=B$13,1,0)</f>
        <v>1</v>
      </c>
    </row>
    <row r="743" spans="4:7">
      <c r="D743" s="1">
        <f>IF(AND(G743=1,G742=0),1,0)</f>
        <v>0</v>
      </c>
      <c r="E743" s="1">
        <v>741</v>
      </c>
      <c r="F743" s="6">
        <f>F742*(1+B$10)^(1/12)+B$5</f>
        <v>37322661.381573766</v>
      </c>
      <c r="G743" s="9">
        <f>IF(F743&gt;=B$13,1,0)</f>
        <v>1</v>
      </c>
    </row>
    <row r="744" spans="4:7">
      <c r="D744" s="1">
        <f>IF(AND(G744=1,G743=0),1,0)</f>
        <v>0</v>
      </c>
      <c r="E744" s="1">
        <v>742</v>
      </c>
      <c r="F744" s="6">
        <f>F743*(1+B$10)^(1/12)+B$5</f>
        <v>37536689.135270081</v>
      </c>
      <c r="G744" s="9">
        <f>IF(F744&gt;=B$13,1,0)</f>
        <v>1</v>
      </c>
    </row>
    <row r="745" spans="4:7">
      <c r="D745" s="1">
        <f>IF(AND(G745=1,G744=0),1,0)</f>
        <v>0</v>
      </c>
      <c r="E745" s="1">
        <v>743</v>
      </c>
      <c r="F745" s="6">
        <f>F744*(1+B$10)^(1/12)+B$5</f>
        <v>37751927.033002734</v>
      </c>
      <c r="G745" s="9">
        <f>IF(F745&gt;=B$13,1,0)</f>
        <v>1</v>
      </c>
    </row>
    <row r="746" spans="4:7">
      <c r="D746" s="1">
        <f>IF(AND(G746=1,G745=0),1,0)</f>
        <v>0</v>
      </c>
      <c r="E746" s="1">
        <v>744</v>
      </c>
      <c r="F746" s="6">
        <f>F745*(1+B$10)^(1/12)+B$5</f>
        <v>37968381.917102046</v>
      </c>
      <c r="G746" s="9">
        <f>IF(F746&gt;=B$13,1,0)</f>
        <v>1</v>
      </c>
    </row>
    <row r="747" spans="4:7">
      <c r="D747" s="1">
        <f>IF(AND(G747=1,G746=0),1,0)</f>
        <v>0</v>
      </c>
      <c r="E747" s="1">
        <v>745</v>
      </c>
      <c r="F747" s="6">
        <f>F746*(1+B$10)^(1/12)+B$5</f>
        <v>38186060.668585874</v>
      </c>
      <c r="G747" s="9">
        <f>IF(F747&gt;=B$13,1,0)</f>
        <v>1</v>
      </c>
    </row>
    <row r="748" spans="4:7">
      <c r="D748" s="1">
        <f>IF(AND(G748=1,G747=0),1,0)</f>
        <v>0</v>
      </c>
      <c r="E748" s="1">
        <v>746</v>
      </c>
      <c r="F748" s="6">
        <f>F747*(1+B$10)^(1/12)+B$5</f>
        <v>38404970.207378335</v>
      </c>
      <c r="G748" s="9">
        <f>IF(F748&gt;=B$13,1,0)</f>
        <v>1</v>
      </c>
    </row>
    <row r="749" spans="4:7">
      <c r="D749" s="1">
        <f>IF(AND(G749=1,G748=0),1,0)</f>
        <v>0</v>
      </c>
      <c r="E749" s="1">
        <v>747</v>
      </c>
      <c r="F749" s="6">
        <f>F748*(1+B$10)^(1/12)+B$5</f>
        <v>38625117.492529817</v>
      </c>
      <c r="G749" s="9">
        <f>IF(F749&gt;=B$13,1,0)</f>
        <v>1</v>
      </c>
    </row>
    <row r="750" spans="4:7">
      <c r="D750" s="1">
        <f>IF(AND(G750=1,G749=0),1,0)</f>
        <v>0</v>
      </c>
      <c r="E750" s="1">
        <v>748</v>
      </c>
      <c r="F750" s="6">
        <f>F749*(1+B$10)^(1/12)+B$5</f>
        <v>38846509.522438191</v>
      </c>
      <c r="G750" s="9">
        <f>IF(F750&gt;=B$13,1,0)</f>
        <v>1</v>
      </c>
    </row>
    <row r="751" spans="4:7">
      <c r="D751" s="1">
        <f>IF(AND(G751=1,G750=0),1,0)</f>
        <v>0</v>
      </c>
      <c r="E751" s="1">
        <v>749</v>
      </c>
      <c r="F751" s="6">
        <f>F750*(1+B$10)^(1/12)+B$5</f>
        <v>39069153.335071281</v>
      </c>
      <c r="G751" s="9">
        <f>IF(F751&gt;=B$13,1,0)</f>
        <v>1</v>
      </c>
    </row>
    <row r="752" spans="4:7">
      <c r="D752" s="1">
        <f>IF(AND(G752=1,G751=0),1,0)</f>
        <v>0</v>
      </c>
      <c r="E752" s="1">
        <v>750</v>
      </c>
      <c r="F752" s="6">
        <f>F751*(1+B$10)^(1/12)+B$5</f>
        <v>39293056.008190602</v>
      </c>
      <c r="G752" s="9">
        <f>IF(F752&gt;=B$13,1,0)</f>
        <v>1</v>
      </c>
    </row>
    <row r="753" spans="4:7">
      <c r="D753" s="1">
        <f>IF(AND(G753=1,G752=0),1,0)</f>
        <v>0</v>
      </c>
      <c r="E753" s="1">
        <v>751</v>
      </c>
      <c r="F753" s="6">
        <f>F752*(1+B$10)^(1/12)+B$5</f>
        <v>39518224.659576371</v>
      </c>
      <c r="G753" s="9">
        <f>IF(F753&gt;=B$13,1,0)</f>
        <v>1</v>
      </c>
    </row>
    <row r="754" spans="4:7">
      <c r="D754" s="1">
        <f>IF(AND(G754=1,G753=0),1,0)</f>
        <v>0</v>
      </c>
      <c r="E754" s="1">
        <v>752</v>
      </c>
      <c r="F754" s="6">
        <f>F753*(1+B$10)^(1/12)+B$5</f>
        <v>39744666.447253764</v>
      </c>
      <c r="G754" s="9">
        <f>IF(F754&gt;=B$13,1,0)</f>
        <v>1</v>
      </c>
    </row>
    <row r="755" spans="4:7">
      <c r="D755" s="1">
        <f>IF(AND(G755=1,G754=0),1,0)</f>
        <v>0</v>
      </c>
      <c r="E755" s="1">
        <v>753</v>
      </c>
      <c r="F755" s="6">
        <f>F754*(1+B$10)^(1/12)+B$5</f>
        <v>39972388.569720462</v>
      </c>
      <c r="G755" s="9">
        <f>IF(F755&gt;=B$13,1,0)</f>
        <v>1</v>
      </c>
    </row>
    <row r="756" spans="4:7">
      <c r="D756" s="1">
        <f>IF(AND(G756=1,G755=0),1,0)</f>
        <v>0</v>
      </c>
      <c r="E756" s="1">
        <v>754</v>
      </c>
      <c r="F756" s="6">
        <f>F755*(1+B$10)^(1/12)+B$5</f>
        <v>40201398.266175516</v>
      </c>
      <c r="G756" s="9">
        <f>IF(F756&gt;=B$13,1,0)</f>
        <v>1</v>
      </c>
    </row>
    <row r="757" spans="4:7">
      <c r="D757" s="1">
        <f>IF(AND(G757=1,G756=0),1,0)</f>
        <v>0</v>
      </c>
      <c r="E757" s="1">
        <v>755</v>
      </c>
      <c r="F757" s="6">
        <f>F756*(1+B$10)^(1/12)+B$5</f>
        <v>40431702.816749454</v>
      </c>
      <c r="G757" s="9">
        <f>IF(F757&gt;=B$13,1,0)</f>
        <v>1</v>
      </c>
    </row>
    <row r="758" spans="4:7">
      <c r="D758" s="1">
        <f>IF(AND(G758=1,G757=0),1,0)</f>
        <v>0</v>
      </c>
      <c r="E758" s="1">
        <v>756</v>
      </c>
      <c r="F758" s="6">
        <f>F757*(1+B$10)^(1/12)+B$5</f>
        <v>40663309.542735718</v>
      </c>
      <c r="G758" s="9">
        <f>IF(F758&gt;=B$13,1,0)</f>
        <v>1</v>
      </c>
    </row>
    <row r="759" spans="4:7">
      <c r="D759" s="1">
        <f>IF(AND(G759=1,G758=0),1,0)</f>
        <v>0</v>
      </c>
      <c r="E759" s="1">
        <v>757</v>
      </c>
      <c r="F759" s="6">
        <f>F758*(1+B$10)^(1/12)+B$5</f>
        <v>40896225.80682341</v>
      </c>
      <c r="G759" s="9">
        <f>IF(F759&gt;=B$13,1,0)</f>
        <v>1</v>
      </c>
    </row>
    <row r="760" spans="4:7">
      <c r="D760" s="1">
        <f>IF(AND(G760=1,G759=0),1,0)</f>
        <v>0</v>
      </c>
      <c r="E760" s="1">
        <v>758</v>
      </c>
      <c r="F760" s="6">
        <f>F759*(1+B$10)^(1/12)+B$5</f>
        <v>41130459.013331346</v>
      </c>
      <c r="G760" s="9">
        <f>IF(F760&gt;=B$13,1,0)</f>
        <v>1</v>
      </c>
    </row>
    <row r="761" spans="4:7">
      <c r="D761" s="1">
        <f>IF(AND(G761=1,G760=0),1,0)</f>
        <v>0</v>
      </c>
      <c r="E761" s="1">
        <v>759</v>
      </c>
      <c r="F761" s="6">
        <f>F760*(1+B$10)^(1/12)+B$5</f>
        <v>41366016.608443439</v>
      </c>
      <c r="G761" s="9">
        <f>IF(F761&gt;=B$13,1,0)</f>
        <v>1</v>
      </c>
    </row>
    <row r="762" spans="4:7">
      <c r="D762" s="1">
        <f>IF(AND(G762=1,G761=0),1,0)</f>
        <v>0</v>
      </c>
      <c r="E762" s="1">
        <v>760</v>
      </c>
      <c r="F762" s="6">
        <f>F761*(1+B$10)^(1/12)+B$5</f>
        <v>41602906.080445401</v>
      </c>
      <c r="G762" s="9">
        <f>IF(F762&gt;=B$13,1,0)</f>
        <v>1</v>
      </c>
    </row>
    <row r="763" spans="4:7">
      <c r="D763" s="1">
        <f>IF(AND(G763=1,G762=0),1,0)</f>
        <v>0</v>
      </c>
      <c r="E763" s="1">
        <v>761</v>
      </c>
      <c r="F763" s="6">
        <f>F762*(1+B$10)^(1/12)+B$5</f>
        <v>41841134.959962808</v>
      </c>
      <c r="G763" s="9">
        <f>IF(F763&gt;=B$13,1,0)</f>
        <v>1</v>
      </c>
    </row>
    <row r="764" spans="4:7">
      <c r="D764" s="1">
        <f>IF(AND(G764=1,G763=0),1,0)</f>
        <v>0</v>
      </c>
      <c r="E764" s="1">
        <v>762</v>
      </c>
      <c r="F764" s="6">
        <f>F763*(1+B$10)^(1/12)+B$5</f>
        <v>42080710.820200481</v>
      </c>
      <c r="G764" s="9">
        <f>IF(F764&gt;=B$13,1,0)</f>
        <v>1</v>
      </c>
    </row>
    <row r="765" spans="4:7">
      <c r="D765" s="1">
        <f>IF(AND(G765=1,G764=0),1,0)</f>
        <v>0</v>
      </c>
      <c r="E765" s="1">
        <v>763</v>
      </c>
      <c r="F765" s="6">
        <f>F764*(1+B$10)^(1/12)+B$5</f>
        <v>42321641.27718325</v>
      </c>
      <c r="G765" s="9">
        <f>IF(F765&gt;=B$13,1,0)</f>
        <v>1</v>
      </c>
    </row>
    <row r="766" spans="4:7">
      <c r="D766" s="1">
        <f>IF(AND(G766=1,G765=0),1,0)</f>
        <v>0</v>
      </c>
      <c r="E766" s="1">
        <v>764</v>
      </c>
      <c r="F766" s="6">
        <f>F765*(1+B$10)^(1/12)+B$5</f>
        <v>42563933.989998057</v>
      </c>
      <c r="G766" s="9">
        <f>IF(F766&gt;=B$13,1,0)</f>
        <v>1</v>
      </c>
    </row>
    <row r="767" spans="4:7">
      <c r="D767" s="1">
        <f>IF(AND(G767=1,G766=0),1,0)</f>
        <v>0</v>
      </c>
      <c r="E767" s="1">
        <v>765</v>
      </c>
      <c r="F767" s="6">
        <f>F766*(1+B$10)^(1/12)+B$5</f>
        <v>42807596.66103743</v>
      </c>
      <c r="G767" s="9">
        <f>IF(F767&gt;=B$13,1,0)</f>
        <v>1</v>
      </c>
    </row>
    <row r="768" spans="4:7">
      <c r="D768" s="1">
        <f>IF(AND(G768=1,G767=0),1,0)</f>
        <v>0</v>
      </c>
      <c r="E768" s="1">
        <v>766</v>
      </c>
      <c r="F768" s="6">
        <f>F767*(1+B$10)^(1/12)+B$5</f>
        <v>43052637.03624434</v>
      </c>
      <c r="G768" s="9">
        <f>IF(F768&gt;=B$13,1,0)</f>
        <v>1</v>
      </c>
    </row>
    <row r="769" spans="4:7">
      <c r="D769" s="1">
        <f>IF(AND(G769=1,G768=0),1,0)</f>
        <v>0</v>
      </c>
      <c r="E769" s="1">
        <v>767</v>
      </c>
      <c r="F769" s="6">
        <f>F768*(1+B$10)^(1/12)+B$5</f>
        <v>43299062.905358456</v>
      </c>
      <c r="G769" s="9">
        <f>IF(F769&gt;=B$13,1,0)</f>
        <v>1</v>
      </c>
    </row>
    <row r="770" spans="4:7">
      <c r="D770" s="1">
        <f>IF(AND(G770=1,G769=0),1,0)</f>
        <v>0</v>
      </c>
      <c r="E770" s="1">
        <v>768</v>
      </c>
      <c r="F770" s="6">
        <f>F769*(1+B$10)^(1/12)+B$5</f>
        <v>43546882.102163762</v>
      </c>
      <c r="G770" s="9">
        <f>IF(F770&gt;=B$13,1,0)</f>
        <v>1</v>
      </c>
    </row>
    <row r="771" spans="4:7">
      <c r="D771" s="1">
        <f>IF(AND(G771=1,G770=0),1,0)</f>
        <v>0</v>
      </c>
      <c r="E771" s="1">
        <v>769</v>
      </c>
      <c r="F771" s="6">
        <f>F770*(1+B$10)^(1/12)+B$5</f>
        <v>43796102.504737593</v>
      </c>
      <c r="G771" s="9">
        <f>IF(F771&gt;=B$13,1,0)</f>
        <v>1</v>
      </c>
    </row>
    <row r="772" spans="4:7">
      <c r="D772" s="1">
        <f>IF(AND(G772=1,G771=0),1,0)</f>
        <v>0</v>
      </c>
      <c r="E772" s="1">
        <v>770</v>
      </c>
      <c r="F772" s="6">
        <f>F771*(1+B$10)^(1/12)+B$5</f>
        <v>44046732.035701081</v>
      </c>
      <c r="G772" s="9">
        <f>IF(F772&gt;=B$13,1,0)</f>
        <v>1</v>
      </c>
    </row>
    <row r="773" spans="4:7">
      <c r="D773" s="1">
        <f>IF(AND(G773=1,G772=0),1,0)</f>
        <v>0</v>
      </c>
      <c r="E773" s="1">
        <v>771</v>
      </c>
      <c r="F773" s="6">
        <f>F772*(1+B$10)^(1/12)+B$5</f>
        <v>44298778.662471019</v>
      </c>
      <c r="G773" s="9">
        <f>IF(F773&gt;=B$13,1,0)</f>
        <v>1</v>
      </c>
    </row>
    <row r="774" spans="4:7">
      <c r="D774" s="1">
        <f>IF(AND(G774=1,G773=0),1,0)</f>
        <v>0</v>
      </c>
      <c r="E774" s="1">
        <v>772</v>
      </c>
      <c r="F774" s="6">
        <f>F773*(1+B$10)^(1/12)+B$5</f>
        <v>44552250.397513114</v>
      </c>
      <c r="G774" s="9">
        <f>IF(F774&gt;=B$13,1,0)</f>
        <v>1</v>
      </c>
    </row>
    <row r="775" spans="4:7">
      <c r="D775" s="1">
        <f>IF(AND(G775=1,G774=0),1,0)</f>
        <v>0</v>
      </c>
      <c r="E775" s="1">
        <v>773</v>
      </c>
      <c r="F775" s="6">
        <f>F774*(1+B$10)^(1/12)+B$5</f>
        <v>44807155.29859674</v>
      </c>
      <c r="G775" s="9">
        <f>IF(F775&gt;=B$13,1,0)</f>
        <v>1</v>
      </c>
    </row>
    <row r="776" spans="4:7">
      <c r="D776" s="1">
        <f>IF(AND(G776=1,G775=0),1,0)</f>
        <v>0</v>
      </c>
      <c r="E776" s="1">
        <v>774</v>
      </c>
      <c r="F776" s="6">
        <f>F775*(1+B$10)^(1/12)+B$5</f>
        <v>45063501.469051056</v>
      </c>
      <c r="G776" s="9">
        <f>IF(F776&gt;=B$13,1,0)</f>
        <v>1</v>
      </c>
    </row>
    <row r="777" spans="4:7">
      <c r="D777" s="1">
        <f>IF(AND(G777=1,G776=0),1,0)</f>
        <v>0</v>
      </c>
      <c r="E777" s="1">
        <v>775</v>
      </c>
      <c r="F777" s="6">
        <f>F776*(1+B$10)^(1/12)+B$5</f>
        <v>45321297.058022618</v>
      </c>
      <c r="G777" s="9">
        <f>IF(F777&gt;=B$13,1,0)</f>
        <v>1</v>
      </c>
    </row>
    <row r="778" spans="4:7">
      <c r="D778" s="1">
        <f>IF(AND(G778=1,G777=0),1,0)</f>
        <v>0</v>
      </c>
      <c r="E778" s="1">
        <v>776</v>
      </c>
      <c r="F778" s="6">
        <f>F777*(1+B$10)^(1/12)+B$5</f>
        <v>45580550.260734461</v>
      </c>
      <c r="G778" s="9">
        <f>IF(F778&gt;=B$13,1,0)</f>
        <v>1</v>
      </c>
    </row>
    <row r="779" spans="4:7">
      <c r="D779" s="1">
        <f>IF(AND(G779=1,G778=0),1,0)</f>
        <v>0</v>
      </c>
      <c r="E779" s="1">
        <v>777</v>
      </c>
      <c r="F779" s="6">
        <f>F778*(1+B$10)^(1/12)+B$5</f>
        <v>45841269.318746589</v>
      </c>
      <c r="G779" s="9">
        <f>IF(F779&gt;=B$13,1,0)</f>
        <v>1</v>
      </c>
    </row>
    <row r="780" spans="4:7">
      <c r="D780" s="1">
        <f>IF(AND(G780=1,G779=0),1,0)</f>
        <v>0</v>
      </c>
      <c r="E780" s="1">
        <v>778</v>
      </c>
      <c r="F780" s="6">
        <f>F779*(1+B$10)^(1/12)+B$5</f>
        <v>46103462.520217985</v>
      </c>
      <c r="G780" s="9">
        <f>IF(F780&gt;=B$13,1,0)</f>
        <v>1</v>
      </c>
    </row>
    <row r="781" spans="4:7">
      <c r="D781" s="1">
        <f>IF(AND(G781=1,G780=0),1,0)</f>
        <v>0</v>
      </c>
      <c r="E781" s="1">
        <v>779</v>
      </c>
      <c r="F781" s="6">
        <f>F780*(1+B$10)^(1/12)+B$5</f>
        <v>46367138.200170085</v>
      </c>
      <c r="G781" s="9">
        <f>IF(F781&gt;=B$13,1,0)</f>
        <v>1</v>
      </c>
    </row>
    <row r="782" spans="4:7">
      <c r="D782" s="1">
        <f>IF(AND(G782=1,G781=0),1,0)</f>
        <v>0</v>
      </c>
      <c r="E782" s="1">
        <v>780</v>
      </c>
      <c r="F782" s="6">
        <f>F781*(1+B$10)^(1/12)+B$5</f>
        <v>46632304.740751758</v>
      </c>
      <c r="G782" s="9">
        <f>IF(F782&gt;=B$13,1,0)</f>
        <v>1</v>
      </c>
    </row>
    <row r="783" spans="4:7">
      <c r="D783" s="1">
        <f>IF(AND(G783=1,G782=0),1,0)</f>
        <v>0</v>
      </c>
      <c r="E783" s="1">
        <v>781</v>
      </c>
      <c r="F783" s="6">
        <f>F782*(1+B$10)^(1/12)+B$5</f>
        <v>46898970.571505755</v>
      </c>
      <c r="G783" s="9">
        <f>IF(F783&gt;=B$13,1,0)</f>
        <v>1</v>
      </c>
    </row>
    <row r="784" spans="4:7">
      <c r="D784" s="1">
        <f>IF(AND(G784=1,G783=0),1,0)</f>
        <v>0</v>
      </c>
      <c r="E784" s="1">
        <v>782</v>
      </c>
      <c r="F784" s="6">
        <f>F783*(1+B$10)^(1/12)+B$5</f>
        <v>47167144.169636689</v>
      </c>
      <c r="G784" s="9">
        <f>IF(F784&gt;=B$13,1,0)</f>
        <v>1</v>
      </c>
    </row>
    <row r="785" spans="4:7">
      <c r="D785" s="1">
        <f>IF(AND(G785=1,G784=0),1,0)</f>
        <v>0</v>
      </c>
      <c r="E785" s="1">
        <v>783</v>
      </c>
      <c r="F785" s="6">
        <f>F784*(1+B$10)^(1/12)+B$5</f>
        <v>47436834.060280517</v>
      </c>
      <c r="G785" s="9">
        <f>IF(F785&gt;=B$13,1,0)</f>
        <v>1</v>
      </c>
    </row>
    <row r="786" spans="4:7">
      <c r="D786" s="1">
        <f>IF(AND(G786=1,G785=0),1,0)</f>
        <v>0</v>
      </c>
      <c r="E786" s="1">
        <v>784</v>
      </c>
      <c r="F786" s="6">
        <f>F785*(1+B$10)^(1/12)+B$5</f>
        <v>47708048.81677556</v>
      </c>
      <c r="G786" s="9">
        <f>IF(F786&gt;=B$13,1,0)</f>
        <v>1</v>
      </c>
    </row>
    <row r="787" spans="4:7">
      <c r="D787" s="1">
        <f>IF(AND(G787=1,G786=0),1,0)</f>
        <v>0</v>
      </c>
      <c r="E787" s="1">
        <v>785</v>
      </c>
      <c r="F787" s="6">
        <f>F786*(1+B$10)^(1/12)+B$5</f>
        <v>47980797.060935035</v>
      </c>
      <c r="G787" s="9">
        <f>IF(F787&gt;=B$13,1,0)</f>
        <v>1</v>
      </c>
    </row>
    <row r="788" spans="4:7">
      <c r="D788" s="1">
        <f>IF(AND(G788=1,G787=0),1,0)</f>
        <v>0</v>
      </c>
      <c r="E788" s="1">
        <v>786</v>
      </c>
      <c r="F788" s="6">
        <f>F787*(1+B$10)^(1/12)+B$5</f>
        <v>48255087.463321149</v>
      </c>
      <c r="G788" s="9">
        <f>IF(F788&gt;=B$13,1,0)</f>
        <v>1</v>
      </c>
    </row>
    <row r="789" spans="4:7">
      <c r="D789" s="1">
        <f>IF(AND(G789=1,G788=0),1,0)</f>
        <v>0</v>
      </c>
      <c r="E789" s="1">
        <v>787</v>
      </c>
      <c r="F789" s="6">
        <f>F788*(1+B$10)^(1/12)+B$5</f>
        <v>48530928.743520722</v>
      </c>
      <c r="G789" s="9">
        <f>IF(F789&gt;=B$13,1,0)</f>
        <v>1</v>
      </c>
    </row>
    <row r="790" spans="4:7">
      <c r="D790" s="1">
        <f>IF(AND(G790=1,G789=0),1,0)</f>
        <v>0</v>
      </c>
      <c r="E790" s="1">
        <v>788</v>
      </c>
      <c r="F790" s="6">
        <f>F789*(1+B$10)^(1/12)+B$5</f>
        <v>48808329.67042239</v>
      </c>
      <c r="G790" s="9">
        <f>IF(F790&gt;=B$13,1,0)</f>
        <v>1</v>
      </c>
    </row>
    <row r="791" spans="4:7">
      <c r="D791" s="1">
        <f>IF(AND(G791=1,G790=0),1,0)</f>
        <v>0</v>
      </c>
      <c r="E791" s="1">
        <v>789</v>
      </c>
      <c r="F791" s="6">
        <f>F790*(1+B$10)^(1/12)+B$5</f>
        <v>49087299.062495366</v>
      </c>
      <c r="G791" s="9">
        <f>IF(F791&gt;=B$13,1,0)</f>
        <v>1</v>
      </c>
    </row>
    <row r="792" spans="4:7">
      <c r="D792" s="1">
        <f>IF(AND(G792=1,G791=0),1,0)</f>
        <v>0</v>
      </c>
      <c r="E792" s="1">
        <v>790</v>
      </c>
      <c r="F792" s="6">
        <f>F791*(1+B$10)^(1/12)+B$5</f>
        <v>49367845.788069755</v>
      </c>
      <c r="G792" s="9">
        <f>IF(F792&gt;=B$13,1,0)</f>
        <v>1</v>
      </c>
    </row>
    <row r="793" spans="4:7">
      <c r="D793" s="1">
        <f>IF(AND(G793=1,G792=0),1,0)</f>
        <v>0</v>
      </c>
      <c r="E793" s="1">
        <v>791</v>
      </c>
      <c r="F793" s="6">
        <f>F792*(1+B$10)^(1/12)+B$5</f>
        <v>49649978.765618503</v>
      </c>
      <c r="G793" s="9">
        <f>IF(F793&gt;=B$13,1,0)</f>
        <v>1</v>
      </c>
    </row>
    <row r="794" spans="4:7">
      <c r="D794" s="1">
        <f>IF(AND(G794=1,G793=0),1,0)</f>
        <v>0</v>
      </c>
      <c r="E794" s="1">
        <v>792</v>
      </c>
      <c r="F794" s="6">
        <f>F793*(1+B$10)^(1/12)+B$5</f>
        <v>49933706.964040898</v>
      </c>
      <c r="G794" s="9">
        <f>IF(F794&gt;=B$13,1,0)</f>
        <v>1</v>
      </c>
    </row>
    <row r="795" spans="4:7">
      <c r="D795" s="1">
        <f>IF(AND(G795=1,G794=0),1,0)</f>
        <v>0</v>
      </c>
      <c r="E795" s="1">
        <v>793</v>
      </c>
      <c r="F795" s="6">
        <f>F794*(1+B$10)^(1/12)+B$5</f>
        <v>50219039.402947679</v>
      </c>
      <c r="G795" s="9">
        <f>IF(F795&gt;=B$13,1,0)</f>
        <v>1</v>
      </c>
    </row>
    <row r="796" spans="4:7">
      <c r="D796" s="1">
        <f>IF(AND(G796=1,G795=0),1,0)</f>
        <v>0</v>
      </c>
      <c r="E796" s="1">
        <v>794</v>
      </c>
      <c r="F796" s="6">
        <f>F795*(1+B$10)^(1/12)+B$5</f>
        <v>50505985.152947776</v>
      </c>
      <c r="G796" s="9">
        <f>IF(F796&gt;=B$13,1,0)</f>
        <v>1</v>
      </c>
    </row>
    <row r="797" spans="4:7">
      <c r="D797" s="1">
        <f>IF(AND(G797=1,G796=0),1,0)</f>
        <v>0</v>
      </c>
      <c r="E797" s="1">
        <v>795</v>
      </c>
      <c r="F797" s="6">
        <f>F796*(1+B$10)^(1/12)+B$5</f>
        <v>50794553.335936673</v>
      </c>
      <c r="G797" s="9">
        <f>IF(F797&gt;=B$13,1,0)</f>
        <v>1</v>
      </c>
    </row>
    <row r="798" spans="4:7">
      <c r="D798" s="1">
        <f>IF(AND(G798=1,G797=0),1,0)</f>
        <v>0</v>
      </c>
      <c r="E798" s="1">
        <v>796</v>
      </c>
      <c r="F798" s="6">
        <f>F797*(1+B$10)^(1/12)+B$5</f>
        <v>51084753.125386372</v>
      </c>
      <c r="G798" s="9">
        <f>IF(F798&gt;=B$13,1,0)</f>
        <v>1</v>
      </c>
    </row>
    <row r="799" spans="4:7">
      <c r="D799" s="1">
        <f>IF(AND(G799=1,G798=0),1,0)</f>
        <v>0</v>
      </c>
      <c r="E799" s="1">
        <v>797</v>
      </c>
      <c r="F799" s="6">
        <f>F798*(1+B$10)^(1/12)+B$5</f>
        <v>51376593.746637009</v>
      </c>
      <c r="G799" s="9">
        <f>IF(F799&gt;=B$13,1,0)</f>
        <v>1</v>
      </c>
    </row>
    <row r="800" spans="4:7">
      <c r="D800" s="1">
        <f>IF(AND(G800=1,G799=0),1,0)</f>
        <v>0</v>
      </c>
      <c r="E800" s="1">
        <v>798</v>
      </c>
      <c r="F800" s="6">
        <f>F799*(1+B$10)^(1/12)+B$5</f>
        <v>51670084.477190152</v>
      </c>
      <c r="G800" s="9">
        <f>IF(F800&gt;=B$13,1,0)</f>
        <v>1</v>
      </c>
    </row>
    <row r="801" spans="4:7">
      <c r="D801" s="1">
        <f>IF(AND(G801=1,G800=0),1,0)</f>
        <v>0</v>
      </c>
      <c r="E801" s="1">
        <v>799</v>
      </c>
      <c r="F801" s="6">
        <f>F800*(1+B$10)^(1/12)+B$5</f>
        <v>51965234.647003695</v>
      </c>
      <c r="G801" s="9">
        <f>IF(F801&gt;=B$13,1,0)</f>
        <v>1</v>
      </c>
    </row>
    <row r="802" spans="4:7">
      <c r="D802" s="1">
        <f>IF(AND(G802=1,G801=0),1,0)</f>
        <v>0</v>
      </c>
      <c r="E802" s="1">
        <v>800</v>
      </c>
      <c r="F802" s="6">
        <f>F801*(1+B$10)^(1/12)+B$5</f>
        <v>52262053.638788484</v>
      </c>
      <c r="G802" s="9">
        <f>IF(F802&gt;=B$13,1,0)</f>
        <v>1</v>
      </c>
    </row>
    <row r="803" spans="4:7">
      <c r="D803" s="1">
        <f>IF(AND(G803=1,G802=0),1,0)</f>
        <v>0</v>
      </c>
      <c r="E803" s="1">
        <v>801</v>
      </c>
      <c r="F803" s="6">
        <f>F802*(1+B$10)^(1/12)+B$5</f>
        <v>52560550.888306566</v>
      </c>
      <c r="G803" s="9">
        <f>IF(F803&gt;=B$13,1,0)</f>
        <v>1</v>
      </c>
    </row>
    <row r="804" spans="4:7">
      <c r="D804" s="1">
        <f>IF(AND(G804=1,G803=0),1,0)</f>
        <v>0</v>
      </c>
      <c r="E804" s="1">
        <v>802</v>
      </c>
      <c r="F804" s="6">
        <f>F803*(1+B$10)^(1/12)+B$5</f>
        <v>52860735.884671167</v>
      </c>
      <c r="G804" s="9">
        <f>IF(F804&gt;=B$13,1,0)</f>
        <v>1</v>
      </c>
    </row>
    <row r="805" spans="4:7">
      <c r="D805" s="1">
        <f>IF(AND(G805=1,G804=0),1,0)</f>
        <v>0</v>
      </c>
      <c r="E805" s="1">
        <v>803</v>
      </c>
      <c r="F805" s="6">
        <f>F804*(1+B$10)^(1/12)+B$5</f>
        <v>53162618.170648329</v>
      </c>
      <c r="G805" s="9">
        <f>IF(F805&gt;=B$13,1,0)</f>
        <v>1</v>
      </c>
    </row>
    <row r="806" spans="4:7">
      <c r="D806" s="1">
        <f>IF(AND(G806=1,G805=0),1,0)</f>
        <v>0</v>
      </c>
      <c r="E806" s="1">
        <v>804</v>
      </c>
      <c r="F806" s="6">
        <f>F805*(1+B$10)^(1/12)+B$5</f>
        <v>53466207.342960291</v>
      </c>
      <c r="G806" s="9">
        <f>IF(F806&gt;=B$13,1,0)</f>
        <v>1</v>
      </c>
    </row>
    <row r="807" spans="4:7">
      <c r="D807" s="1">
        <f>IF(AND(G807=1,G806=0),1,0)</f>
        <v>0</v>
      </c>
      <c r="E807" s="1">
        <v>805</v>
      </c>
      <c r="F807" s="6">
        <f>F806*(1+B$10)^(1/12)+B$5</f>
        <v>53771513.052590542</v>
      </c>
      <c r="G807" s="9">
        <f>IF(F807&gt;=B$13,1,0)</f>
        <v>1</v>
      </c>
    </row>
    <row r="808" spans="4:7">
      <c r="D808" s="1">
        <f>IF(AND(G808=1,G807=0),1,0)</f>
        <v>0</v>
      </c>
      <c r="E808" s="1">
        <v>806</v>
      </c>
      <c r="F808" s="6">
        <f>F807*(1+B$10)^(1/12)+B$5</f>
        <v>54078545.005090646</v>
      </c>
      <c r="G808" s="9">
        <f>IF(F808&gt;=B$13,1,0)</f>
        <v>1</v>
      </c>
    </row>
    <row r="809" spans="4:7">
      <c r="D809" s="1">
        <f>IF(AND(G809=1,G808=0),1,0)</f>
        <v>0</v>
      </c>
      <c r="E809" s="1">
        <v>807</v>
      </c>
      <c r="F809" s="6">
        <f>F808*(1+B$10)^(1/12)+B$5</f>
        <v>54387312.960888766</v>
      </c>
      <c r="G809" s="9">
        <f>IF(F809&gt;=B$13,1,0)</f>
        <v>1</v>
      </c>
    </row>
    <row r="810" spans="4:7">
      <c r="D810" s="1">
        <f>IF(AND(G810=1,G809=0),1,0)</f>
        <v>0</v>
      </c>
      <c r="E810" s="1">
        <v>808</v>
      </c>
      <c r="F810" s="6">
        <f>F809*(1+B$10)^(1/12)+B$5</f>
        <v>54697826.735599943</v>
      </c>
      <c r="G810" s="9">
        <f>IF(F810&gt;=B$13,1,0)</f>
        <v>1</v>
      </c>
    </row>
    <row r="811" spans="4:7">
      <c r="D811" s="1">
        <f>IF(AND(G811=1,G810=0),1,0)</f>
        <v>0</v>
      </c>
      <c r="E811" s="1">
        <v>809</v>
      </c>
      <c r="F811" s="6">
        <f>F810*(1+B$10)^(1/12)+B$5</f>
        <v>55010096.200338125</v>
      </c>
      <c r="G811" s="9">
        <f>IF(F811&gt;=B$13,1,0)</f>
        <v>1</v>
      </c>
    </row>
    <row r="812" spans="4:7">
      <c r="D812" s="1">
        <f>IF(AND(G812=1,G811=0),1,0)</f>
        <v>0</v>
      </c>
      <c r="E812" s="1">
        <v>810</v>
      </c>
      <c r="F812" s="6">
        <f>F811*(1+B$10)^(1/12)+B$5</f>
        <v>55324131.282029986</v>
      </c>
      <c r="G812" s="9">
        <f>IF(F812&gt;=B$13,1,0)</f>
        <v>1</v>
      </c>
    </row>
    <row r="813" spans="4:7">
      <c r="D813" s="1">
        <f>IF(AND(G813=1,G812=0),1,0)</f>
        <v>0</v>
      </c>
      <c r="E813" s="1">
        <v>811</v>
      </c>
      <c r="F813" s="6">
        <f>F812*(1+B$10)^(1/12)+B$5</f>
        <v>55639941.963730477</v>
      </c>
      <c r="G813" s="9">
        <f>IF(F813&gt;=B$13,1,0)</f>
        <v>1</v>
      </c>
    </row>
    <row r="814" spans="4:7">
      <c r="D814" s="1">
        <f>IF(AND(G814=1,G813=0),1,0)</f>
        <v>0</v>
      </c>
      <c r="E814" s="1">
        <v>812</v>
      </c>
      <c r="F814" s="6">
        <f>F813*(1+B$10)^(1/12)+B$5</f>
        <v>55957538.284940198</v>
      </c>
      <c r="G814" s="9">
        <f>IF(F814&gt;=B$13,1,0)</f>
        <v>1</v>
      </c>
    </row>
    <row r="815" spans="4:7">
      <c r="D815" s="1">
        <f>IF(AND(G815=1,G814=0),1,0)</f>
        <v>0</v>
      </c>
      <c r="E815" s="1">
        <v>813</v>
      </c>
      <c r="F815" s="6">
        <f>F814*(1+B$10)^(1/12)+B$5</f>
        <v>56276930.341924548</v>
      </c>
      <c r="G815" s="9">
        <f>IF(F815&gt;=B$13,1,0)</f>
        <v>1</v>
      </c>
    </row>
    <row r="816" spans="4:7">
      <c r="D816" s="1">
        <f>IF(AND(G816=1,G815=0),1,0)</f>
        <v>0</v>
      </c>
      <c r="E816" s="1">
        <v>814</v>
      </c>
      <c r="F816" s="6">
        <f>F815*(1+B$10)^(1/12)+B$5</f>
        <v>56598128.28803467</v>
      </c>
      <c r="G816" s="9">
        <f>IF(F816&gt;=B$13,1,0)</f>
        <v>1</v>
      </c>
    </row>
    <row r="817" spans="4:7">
      <c r="D817" s="1">
        <f>IF(AND(G817=1,G816=0),1,0)</f>
        <v>0</v>
      </c>
      <c r="E817" s="1">
        <v>815</v>
      </c>
      <c r="F817" s="6">
        <f>F816*(1+B$10)^(1/12)+B$5</f>
        <v>56921142.334030233</v>
      </c>
      <c r="G817" s="9">
        <f>IF(F817&gt;=B$13,1,0)</f>
        <v>1</v>
      </c>
    </row>
    <row r="818" spans="4:7">
      <c r="D818" s="1">
        <f>IF(AND(G818=1,G817=0),1,0)</f>
        <v>0</v>
      </c>
      <c r="E818" s="1">
        <v>816</v>
      </c>
      <c r="F818" s="6">
        <f>F817*(1+B$10)^(1/12)+B$5</f>
        <v>57245982.748404026</v>
      </c>
      <c r="G818" s="9">
        <f>IF(F818&gt;=B$13,1,0)</f>
        <v>1</v>
      </c>
    </row>
    <row r="819" spans="4:7">
      <c r="D819" s="1">
        <f>IF(AND(G819=1,G818=0),1,0)</f>
        <v>0</v>
      </c>
      <c r="E819" s="1">
        <v>817</v>
      </c>
      <c r="F819" s="6">
        <f>F818*(1+B$10)^(1/12)+B$5</f>
        <v>57572659.857708395</v>
      </c>
      <c r="G819" s="9">
        <f>IF(F819&gt;=B$13,1,0)</f>
        <v>1</v>
      </c>
    </row>
    <row r="820" spans="4:7">
      <c r="D820" s="1">
        <f>IF(AND(G820=1,G819=0),1,0)</f>
        <v>0</v>
      </c>
      <c r="E820" s="1">
        <v>818</v>
      </c>
      <c r="F820" s="6">
        <f>F819*(1+B$10)^(1/12)+B$5</f>
        <v>57901184.046883509</v>
      </c>
      <c r="G820" s="9">
        <f>IF(F820&gt;=B$13,1,0)</f>
        <v>1</v>
      </c>
    </row>
    <row r="821" spans="4:7">
      <c r="D821" s="1">
        <f>IF(AND(G821=1,G820=0),1,0)</f>
        <v>0</v>
      </c>
      <c r="E821" s="1">
        <v>819</v>
      </c>
      <c r="F821" s="6">
        <f>F820*(1+B$10)^(1/12)+B$5</f>
        <v>58231565.759587497</v>
      </c>
      <c r="G821" s="9">
        <f>IF(F821&gt;=B$13,1,0)</f>
        <v>1</v>
      </c>
    </row>
    <row r="822" spans="4:7">
      <c r="D822" s="1">
        <f>IF(AND(G822=1,G821=0),1,0)</f>
        <v>0</v>
      </c>
      <c r="E822" s="1">
        <v>820</v>
      </c>
      <c r="F822" s="6">
        <f>F821*(1+B$10)^(1/12)+B$5</f>
        <v>58563815.498528458</v>
      </c>
      <c r="G822" s="9">
        <f>IF(F822&gt;=B$13,1,0)</f>
        <v>1</v>
      </c>
    </row>
    <row r="823" spans="4:7">
      <c r="D823" s="1">
        <f>IF(AND(G823=1,G822=0),1,0)</f>
        <v>0</v>
      </c>
      <c r="E823" s="1">
        <v>821</v>
      </c>
      <c r="F823" s="6">
        <f>F822*(1+B$10)^(1/12)+B$5</f>
        <v>58897943.825798318</v>
      </c>
      <c r="G823" s="9">
        <f>IF(F823&gt;=B$13,1,0)</f>
        <v>1</v>
      </c>
    </row>
    <row r="824" spans="4:7">
      <c r="D824" s="1">
        <f>IF(AND(G824=1,G823=0),1,0)</f>
        <v>0</v>
      </c>
      <c r="E824" s="1">
        <v>822</v>
      </c>
      <c r="F824" s="6">
        <f>F823*(1+B$10)^(1/12)+B$5</f>
        <v>59233961.363208607</v>
      </c>
      <c r="G824" s="9">
        <f>IF(F824&gt;=B$13,1,0)</f>
        <v>1</v>
      </c>
    </row>
    <row r="825" spans="4:7">
      <c r="D825" s="1">
        <f>IF(AND(G825=1,G824=0),1,0)</f>
        <v>0</v>
      </c>
      <c r="E825" s="1">
        <v>823</v>
      </c>
      <c r="F825" s="6">
        <f>F824*(1+B$10)^(1/12)+B$5</f>
        <v>59571878.792628132</v>
      </c>
      <c r="G825" s="9">
        <f>IF(F825&gt;=B$13,1,0)</f>
        <v>1</v>
      </c>
    </row>
    <row r="826" spans="4:7">
      <c r="D826" s="1">
        <f>IF(AND(G826=1,G825=0),1,0)</f>
        <v>0</v>
      </c>
      <c r="E826" s="1">
        <v>824</v>
      </c>
      <c r="F826" s="6">
        <f>F825*(1+B$10)^(1/12)+B$5</f>
        <v>59911706.856322534</v>
      </c>
      <c r="G826" s="9">
        <f>IF(F826&gt;=B$13,1,0)</f>
        <v>1</v>
      </c>
    </row>
    <row r="827" spans="4:7">
      <c r="D827" s="1">
        <f>IF(AND(G827=1,G826=0),1,0)</f>
        <v>0</v>
      </c>
      <c r="E827" s="1">
        <v>825</v>
      </c>
      <c r="F827" s="6">
        <f>F826*(1+B$10)^(1/12)+B$5</f>
        <v>60253456.357295789</v>
      </c>
      <c r="G827" s="9">
        <f>IF(F827&gt;=B$13,1,0)</f>
        <v>1</v>
      </c>
    </row>
    <row r="828" spans="4:7">
      <c r="D828" s="1">
        <f>IF(AND(G828=1,G827=0),1,0)</f>
        <v>0</v>
      </c>
      <c r="E828" s="1">
        <v>826</v>
      </c>
      <c r="F828" s="6">
        <f>F827*(1+B$10)^(1/12)+B$5</f>
        <v>60597138.159633614</v>
      </c>
      <c r="G828" s="9">
        <f>IF(F828&gt;=B$13,1,0)</f>
        <v>1</v>
      </c>
    </row>
    <row r="829" spans="4:7">
      <c r="D829" s="1">
        <f>IF(AND(G829=1,G828=0),1,0)</f>
        <v>0</v>
      </c>
      <c r="E829" s="1">
        <v>827</v>
      </c>
      <c r="F829" s="6">
        <f>F828*(1+B$10)^(1/12)+B$5</f>
        <v>60942763.188848868</v>
      </c>
      <c r="G829" s="9">
        <f>IF(F829&gt;=B$13,1,0)</f>
        <v>1</v>
      </c>
    </row>
    <row r="830" spans="4:7">
      <c r="D830" s="1">
        <f>IF(AND(G830=1,G829=0),1,0)</f>
        <v>0</v>
      </c>
      <c r="E830" s="1">
        <v>828</v>
      </c>
      <c r="F830" s="6">
        <f>F829*(1+B$10)^(1/12)+B$5</f>
        <v>61290342.432228833</v>
      </c>
      <c r="G830" s="9">
        <f>IF(F830&gt;=B$13,1,0)</f>
        <v>1</v>
      </c>
    </row>
    <row r="831" spans="4:7">
      <c r="D831" s="1">
        <f>IF(AND(G831=1,G830=0),1,0)</f>
        <v>0</v>
      </c>
      <c r="E831" s="1">
        <v>829</v>
      </c>
      <c r="F831" s="6">
        <f>F830*(1+B$10)^(1/12)+B$5</f>
        <v>61639886.939184509</v>
      </c>
      <c r="G831" s="9">
        <f>IF(F831&gt;=B$13,1,0)</f>
        <v>1</v>
      </c>
    </row>
    <row r="832" spans="4:7">
      <c r="D832" s="1">
        <f>IF(AND(G832=1,G831=0),1,0)</f>
        <v>0</v>
      </c>
      <c r="E832" s="1">
        <v>830</v>
      </c>
      <c r="F832" s="6">
        <f>F831*(1+B$10)^(1/12)+B$5</f>
        <v>61991407.821601883</v>
      </c>
      <c r="G832" s="9">
        <f>IF(F832&gt;=B$13,1,0)</f>
        <v>1</v>
      </c>
    </row>
    <row r="833" spans="4:7">
      <c r="D833" s="1">
        <f>IF(AND(G833=1,G832=0),1,0)</f>
        <v>0</v>
      </c>
      <c r="E833" s="1">
        <v>831</v>
      </c>
      <c r="F833" s="6">
        <f>F832*(1+B$10)^(1/12)+B$5</f>
        <v>62344916.254195154</v>
      </c>
      <c r="G833" s="9">
        <f>IF(F833&gt;=B$13,1,0)</f>
        <v>1</v>
      </c>
    </row>
    <row r="834" spans="4:7">
      <c r="D834" s="1">
        <f>IF(AND(G834=1,G833=0),1,0)</f>
        <v>0</v>
      </c>
      <c r="E834" s="1">
        <v>832</v>
      </c>
      <c r="F834" s="6">
        <f>F833*(1+B$10)^(1/12)+B$5</f>
        <v>62700423.474861979</v>
      </c>
      <c r="G834" s="9">
        <f>IF(F834&gt;=B$13,1,0)</f>
        <v>1</v>
      </c>
    </row>
    <row r="835" spans="4:7">
      <c r="D835" s="1">
        <f>IF(AND(G835=1,G834=0),1,0)</f>
        <v>0</v>
      </c>
      <c r="E835" s="1">
        <v>833</v>
      </c>
      <c r="F835" s="6">
        <f>F834*(1+B$10)^(1/12)+B$5</f>
        <v>63057940.785040729</v>
      </c>
      <c r="G835" s="9">
        <f>IF(F835&gt;=B$13,1,0)</f>
        <v>1</v>
      </c>
    </row>
    <row r="836" spans="4:7">
      <c r="D836" s="1">
        <f>IF(AND(G836=1,G835=0),1,0)</f>
        <v>0</v>
      </c>
      <c r="E836" s="1">
        <v>834</v>
      </c>
      <c r="F836" s="6">
        <f>F835*(1+B$10)^(1/12)+B$5</f>
        <v>63417479.550069742</v>
      </c>
      <c r="G836" s="9">
        <f>IF(F836&gt;=B$13,1,0)</f>
        <v>1</v>
      </c>
    </row>
    <row r="837" spans="4:7">
      <c r="D837" s="1">
        <f>IF(AND(G837=1,G836=0),1,0)</f>
        <v>0</v>
      </c>
      <c r="E837" s="1">
        <v>835</v>
      </c>
      <c r="F837" s="6">
        <f>F836*(1+B$10)^(1/12)+B$5</f>
        <v>63779051.199548639</v>
      </c>
      <c r="G837" s="9">
        <f>IF(F837&gt;=B$13,1,0)</f>
        <v>1</v>
      </c>
    </row>
    <row r="838" spans="4:7">
      <c r="D838" s="1">
        <f>IF(AND(G838=1,G837=0),1,0)</f>
        <v>0</v>
      </c>
      <c r="E838" s="1">
        <v>836</v>
      </c>
      <c r="F838" s="6">
        <f>F837*(1+B$10)^(1/12)+B$5</f>
        <v>64142667.227701649</v>
      </c>
      <c r="G838" s="9">
        <f>IF(F838&gt;=B$13,1,0)</f>
        <v>1</v>
      </c>
    </row>
    <row r="839" spans="4:7">
      <c r="D839" s="1">
        <f>IF(AND(G839=1,G838=0),1,0)</f>
        <v>0</v>
      </c>
      <c r="E839" s="1">
        <v>837</v>
      </c>
      <c r="F839" s="6">
        <f>F838*(1+B$10)^(1/12)+B$5</f>
        <v>64508339.193743028</v>
      </c>
      <c r="G839" s="9">
        <f>IF(F839&gt;=B$13,1,0)</f>
        <v>1</v>
      </c>
    </row>
    <row r="840" spans="4:7">
      <c r="D840" s="1">
        <f>IF(AND(G840=1,G839=0),1,0)</f>
        <v>0</v>
      </c>
      <c r="E840" s="1">
        <v>838</v>
      </c>
      <c r="F840" s="6">
        <f>F839*(1+B$10)^(1/12)+B$5</f>
        <v>64876078.722244501</v>
      </c>
      <c r="G840" s="9">
        <f>IF(F840&gt;=B$13,1,0)</f>
        <v>1</v>
      </c>
    </row>
    <row r="841" spans="4:7">
      <c r="D841" s="1">
        <f>IF(AND(G841=1,G840=0),1,0)</f>
        <v>0</v>
      </c>
      <c r="E841" s="1">
        <v>839</v>
      </c>
      <c r="F841" s="6">
        <f>F840*(1+B$10)^(1/12)+B$5</f>
        <v>65245897.50350482</v>
      </c>
      <c r="G841" s="9">
        <f>IF(F841&gt;=B$13,1,0)</f>
        <v>1</v>
      </c>
    </row>
    <row r="842" spans="4:7">
      <c r="D842" s="1">
        <f>IF(AND(G842=1,G841=0),1,0)</f>
        <v>0</v>
      </c>
      <c r="E842" s="1">
        <v>840</v>
      </c>
      <c r="F842" s="6">
        <f>F841*(1+B$10)^(1/12)+B$5</f>
        <v>65617807.293921381</v>
      </c>
      <c r="G842" s="9">
        <f>IF(F842&gt;=B$13,1,0)</f>
        <v>1</v>
      </c>
    </row>
    <row r="843" spans="4:7">
      <c r="D843" s="1">
        <f>IF(AND(G843=1,G842=0),1,0)</f>
        <v>0</v>
      </c>
      <c r="E843" s="1">
        <v>841</v>
      </c>
      <c r="F843" s="6">
        <f>F842*(1+B$10)^(1/12)+B$5</f>
        <v>65991819.916363955</v>
      </c>
      <c r="G843" s="9">
        <f>IF(F843&gt;=B$13,1,0)</f>
        <v>1</v>
      </c>
    </row>
    <row r="844" spans="4:7">
      <c r="D844" s="1">
        <f>IF(AND(G844=1,G843=0),1,0)</f>
        <v>0</v>
      </c>
      <c r="E844" s="1">
        <v>842</v>
      </c>
      <c r="F844" s="6">
        <f>F843*(1+B$10)^(1/12)+B$5</f>
        <v>66367947.260550544</v>
      </c>
      <c r="G844" s="9">
        <f>IF(F844&gt;=B$13,1,0)</f>
        <v>1</v>
      </c>
    </row>
    <row r="845" spans="4:7">
      <c r="D845" s="1">
        <f>IF(AND(G845=1,G844=0),1,0)</f>
        <v>0</v>
      </c>
      <c r="E845" s="1">
        <v>843</v>
      </c>
      <c r="F845" s="6">
        <f>F844*(1+B$10)^(1/12)+B$5</f>
        <v>66746201.283425339</v>
      </c>
      <c r="G845" s="9">
        <f>IF(F845&gt;=B$13,1,0)</f>
        <v>1</v>
      </c>
    </row>
    <row r="846" spans="4:7">
      <c r="D846" s="1">
        <f>IF(AND(G846=1,G845=0),1,0)</f>
        <v>0</v>
      </c>
      <c r="E846" s="1">
        <v>844</v>
      </c>
      <c r="F846" s="6">
        <f>F845*(1+B$10)^(1/12)+B$5</f>
        <v>67126594.009538844</v>
      </c>
      <c r="G846" s="9">
        <f>IF(F846&gt;=B$13,1,0)</f>
        <v>1</v>
      </c>
    </row>
    <row r="847" spans="4:7">
      <c r="D847" s="1">
        <f>IF(AND(G847=1,G846=0),1,0)</f>
        <v>0</v>
      </c>
      <c r="E847" s="1">
        <v>845</v>
      </c>
      <c r="F847" s="6">
        <f>F846*(1+B$10)^(1/12)+B$5</f>
        <v>67509137.53143011</v>
      </c>
      <c r="G847" s="9">
        <f>IF(F847&gt;=B$13,1,0)</f>
        <v>1</v>
      </c>
    </row>
    <row r="848" spans="4:7">
      <c r="D848" s="1">
        <f>IF(AND(G848=1,G847=0),1,0)</f>
        <v>0</v>
      </c>
      <c r="E848" s="1">
        <v>846</v>
      </c>
      <c r="F848" s="6">
        <f>F847*(1+B$10)^(1/12)+B$5</f>
        <v>67893844.010011151</v>
      </c>
      <c r="G848" s="9">
        <f>IF(F848&gt;=B$13,1,0)</f>
        <v>1</v>
      </c>
    </row>
    <row r="849" spans="4:7">
      <c r="D849" s="1">
        <f>IF(AND(G849=1,G848=0),1,0)</f>
        <v>0</v>
      </c>
      <c r="E849" s="1">
        <v>847</v>
      </c>
      <c r="F849" s="6">
        <f>F848*(1+B$10)^(1/12)+B$5</f>
        <v>68280725.674953565</v>
      </c>
      <c r="G849" s="9">
        <f>IF(F849&gt;=B$13,1,0)</f>
        <v>1</v>
      </c>
    </row>
    <row r="850" spans="4:7">
      <c r="D850" s="1">
        <f>IF(AND(G850=1,G849=0),1,0)</f>
        <v>0</v>
      </c>
      <c r="E850" s="1">
        <v>848</v>
      </c>
      <c r="F850" s="6">
        <f>F849*(1+B$10)^(1/12)+B$5</f>
        <v>68669794.825077295</v>
      </c>
      <c r="G850" s="9">
        <f>IF(F850&gt;=B$13,1,0)</f>
        <v>1</v>
      </c>
    </row>
    <row r="851" spans="4:7">
      <c r="D851" s="1">
        <f>IF(AND(G851=1,G850=0),1,0)</f>
        <v>0</v>
      </c>
      <c r="E851" s="1">
        <v>849</v>
      </c>
      <c r="F851" s="6">
        <f>F850*(1+B$10)^(1/12)+B$5</f>
        <v>69061063.828741565</v>
      </c>
      <c r="G851" s="9">
        <f>IF(F851&gt;=B$13,1,0)</f>
        <v>1</v>
      </c>
    </row>
    <row r="852" spans="4:7">
      <c r="D852" s="1">
        <f>IF(AND(G852=1,G851=0),1,0)</f>
        <v>0</v>
      </c>
      <c r="E852" s="1">
        <v>850</v>
      </c>
      <c r="F852" s="6">
        <f>F851*(1+B$10)^(1/12)+B$5</f>
        <v>69454545.124238148</v>
      </c>
      <c r="G852" s="9">
        <f>IF(F852&gt;=B$13,1,0)</f>
        <v>1</v>
      </c>
    </row>
    <row r="853" spans="4:7">
      <c r="D853" s="1">
        <f>IF(AND(G853=1,G852=0),1,0)</f>
        <v>0</v>
      </c>
      <c r="E853" s="1">
        <v>851</v>
      </c>
      <c r="F853" s="6">
        <f>F852*(1+B$10)^(1/12)+B$5</f>
        <v>69850251.220186695</v>
      </c>
      <c r="G853" s="9">
        <f>IF(F853&gt;=B$13,1,0)</f>
        <v>1</v>
      </c>
    </row>
    <row r="854" spans="4:7">
      <c r="D854" s="1">
        <f>IF(AND(G854=1,G853=0),1,0)</f>
        <v>0</v>
      </c>
      <c r="E854" s="1">
        <v>852</v>
      </c>
      <c r="F854" s="6">
        <f>F853*(1+B$10)^(1/12)+B$5</f>
        <v>70248194.695932418</v>
      </c>
      <c r="G854" s="9">
        <f>IF(F854&gt;=B$13,1,0)</f>
        <v>1</v>
      </c>
    </row>
    <row r="855" spans="4:7">
      <c r="D855" s="1">
        <f>IF(AND(G855=1,G854=0),1,0)</f>
        <v>0</v>
      </c>
      <c r="E855" s="1">
        <v>853</v>
      </c>
      <c r="F855" s="6">
        <f>F854*(1+B$10)^(1/12)+B$5</f>
        <v>70648388.201945975</v>
      </c>
      <c r="G855" s="9">
        <f>IF(F855&gt;=B$13,1,0)</f>
        <v>1</v>
      </c>
    </row>
    <row r="856" spans="4:7">
      <c r="D856" s="1">
        <f>IF(AND(G856=1,G855=0),1,0)</f>
        <v>0</v>
      </c>
      <c r="E856" s="1">
        <v>854</v>
      </c>
      <c r="F856" s="6">
        <f>F855*(1+B$10)^(1/12)+B$5</f>
        <v>71050844.460225627</v>
      </c>
      <c r="G856" s="9">
        <f>IF(F856&gt;=B$13,1,0)</f>
        <v>1</v>
      </c>
    </row>
    <row r="857" spans="4:7">
      <c r="D857" s="1">
        <f>IF(AND(G857=1,G856=0),1,0)</f>
        <v>0</v>
      </c>
      <c r="E857" s="1">
        <v>855</v>
      </c>
      <c r="F857" s="6">
        <f>F856*(1+B$10)^(1/12)+B$5</f>
        <v>71455576.264701664</v>
      </c>
      <c r="G857" s="9">
        <f>IF(F857&gt;=B$13,1,0)</f>
        <v>1</v>
      </c>
    </row>
    <row r="858" spans="4:7">
      <c r="D858" s="1">
        <f>IF(AND(G858=1,G857=0),1,0)</f>
        <v>0</v>
      </c>
      <c r="E858" s="1">
        <v>856</v>
      </c>
      <c r="F858" s="6">
        <f>F857*(1+B$10)^(1/12)+B$5</f>
        <v>71862596.481643111</v>
      </c>
      <c r="G858" s="9">
        <f>IF(F858&gt;=B$13,1,0)</f>
        <v>1</v>
      </c>
    </row>
    <row r="859" spans="4:7">
      <c r="D859" s="1">
        <f>IF(AND(G859=1,G858=0),1,0)</f>
        <v>0</v>
      </c>
      <c r="E859" s="1">
        <v>857</v>
      </c>
      <c r="F859" s="6">
        <f>F858*(1+B$10)^(1/12)+B$5</f>
        <v>72271918.050066754</v>
      </c>
      <c r="G859" s="9">
        <f>IF(F859&gt;=B$13,1,0)</f>
        <v>1</v>
      </c>
    </row>
    <row r="860" spans="4:7">
      <c r="D860" s="1">
        <f>IF(AND(G860=1,G859=0),1,0)</f>
        <v>0</v>
      </c>
      <c r="E860" s="1">
        <v>858</v>
      </c>
      <c r="F860" s="6">
        <f>F859*(1+B$10)^(1/12)+B$5</f>
        <v>72683553.982148468</v>
      </c>
      <c r="G860" s="9">
        <f>IF(F860&gt;=B$13,1,0)</f>
        <v>1</v>
      </c>
    </row>
    <row r="861" spans="4:7">
      <c r="D861" s="1">
        <f>IF(AND(G861=1,G860=0),1,0)</f>
        <v>0</v>
      </c>
      <c r="E861" s="1">
        <v>859</v>
      </c>
      <c r="F861" s="6">
        <f>F860*(1+B$10)^(1/12)+B$5</f>
        <v>73097517.363636851</v>
      </c>
      <c r="G861" s="9">
        <f>IF(F861&gt;=B$13,1,0)</f>
        <v>1</v>
      </c>
    </row>
    <row r="862" spans="4:7">
      <c r="D862" s="1">
        <f>IF(AND(G862=1,G861=0),1,0)</f>
        <v>0</v>
      </c>
      <c r="E862" s="1">
        <v>860</v>
      </c>
      <c r="F862" s="6">
        <f>F861*(1+B$10)^(1/12)+B$5</f>
        <v>73513821.354269236</v>
      </c>
      <c r="G862" s="9">
        <f>IF(F862&gt;=B$13,1,0)</f>
        <v>1</v>
      </c>
    </row>
    <row r="863" spans="4:7">
      <c r="D863" s="1">
        <f>IF(AND(G863=1,G862=0),1,0)</f>
        <v>0</v>
      </c>
      <c r="E863" s="1">
        <v>861</v>
      </c>
      <c r="F863" s="6">
        <f>F862*(1+B$10)^(1/12)+B$5</f>
        <v>73932479.188190013</v>
      </c>
      <c r="G863" s="9">
        <f>IF(F863&gt;=B$13,1,0)</f>
        <v>1</v>
      </c>
    </row>
    <row r="864" spans="4:7">
      <c r="D864" s="1">
        <f>IF(AND(G864=1,G863=0),1,0)</f>
        <v>0</v>
      </c>
      <c r="E864" s="1">
        <v>862</v>
      </c>
      <c r="F864" s="6">
        <f>F863*(1+B$10)^(1/12)+B$5</f>
        <v>74353504.174371347</v>
      </c>
      <c r="G864" s="9">
        <f>IF(F864&gt;=B$13,1,0)</f>
        <v>1</v>
      </c>
    </row>
    <row r="865" spans="4:7">
      <c r="D865" s="1">
        <f>IF(AND(G865=1,G864=0),1,0)</f>
        <v>0</v>
      </c>
      <c r="E865" s="1">
        <v>863</v>
      </c>
      <c r="F865" s="6">
        <f>F864*(1+B$10)^(1/12)+B$5</f>
        <v>74776909.697036281</v>
      </c>
      <c r="G865" s="9">
        <f>IF(F865&gt;=B$13,1,0)</f>
        <v>1</v>
      </c>
    </row>
    <row r="866" spans="4:7">
      <c r="D866" s="1">
        <f>IF(AND(G866=1,G865=0),1,0)</f>
        <v>0</v>
      </c>
      <c r="E866" s="1">
        <v>864</v>
      </c>
      <c r="F866" s="6">
        <f>F865*(1+B$10)^(1/12)+B$5</f>
        <v>75202709.216084197</v>
      </c>
      <c r="G866" s="9">
        <f>IF(F866&gt;=B$13,1,0)</f>
        <v>1</v>
      </c>
    </row>
    <row r="867" spans="4:7">
      <c r="D867" s="1">
        <f>IF(AND(G867=1,G866=0),1,0)</f>
        <v>0</v>
      </c>
      <c r="E867" s="1">
        <v>865</v>
      </c>
      <c r="F867" s="6">
        <f>F866*(1+B$10)^(1/12)+B$5</f>
        <v>75630916.267518699</v>
      </c>
      <c r="G867" s="9">
        <f>IF(F867&gt;=B$13,1,0)</f>
        <v>1</v>
      </c>
    </row>
    <row r="868" spans="4:7">
      <c r="D868" s="1">
        <f>IF(AND(G868=1,G867=0),1,0)</f>
        <v>0</v>
      </c>
      <c r="E868" s="1">
        <v>866</v>
      </c>
      <c r="F868" s="6">
        <f>F867*(1+B$10)^(1/12)+B$5</f>
        <v>76061544.463877931</v>
      </c>
      <c r="G868" s="9">
        <f>IF(F868&gt;=B$13,1,0)</f>
        <v>1</v>
      </c>
    </row>
    <row r="869" spans="4:7">
      <c r="D869" s="1">
        <f>IF(AND(G869=1,G868=0),1,0)</f>
        <v>0</v>
      </c>
      <c r="E869" s="1">
        <v>867</v>
      </c>
      <c r="F869" s="6">
        <f>F868*(1+B$10)^(1/12)+B$5</f>
        <v>76494607.494667292</v>
      </c>
      <c r="G869" s="9">
        <f>IF(F869&gt;=B$13,1,0)</f>
        <v>1</v>
      </c>
    </row>
    <row r="870" spans="4:7">
      <c r="D870" s="1">
        <f>IF(AND(G870=1,G869=0),1,0)</f>
        <v>0</v>
      </c>
      <c r="E870" s="1">
        <v>868</v>
      </c>
      <c r="F870" s="6">
        <f>F869*(1+B$10)^(1/12)+B$5</f>
        <v>76930119.126794636</v>
      </c>
      <c r="G870" s="9">
        <f>IF(F870&gt;=B$13,1,0)</f>
        <v>1</v>
      </c>
    </row>
    <row r="871" spans="4:7">
      <c r="D871" s="1">
        <f>IF(AND(G871=1,G870=0),1,0)</f>
        <v>0</v>
      </c>
      <c r="E871" s="1">
        <v>869</v>
      </c>
      <c r="F871" s="6">
        <f>F870*(1+B$10)^(1/12)+B$5</f>
        <v>77368093.205007941</v>
      </c>
      <c r="G871" s="9">
        <f>IF(F871&gt;=B$13,1,0)</f>
        <v>1</v>
      </c>
    </row>
    <row r="872" spans="4:7">
      <c r="D872" s="1">
        <f>IF(AND(G872=1,G871=0),1,0)</f>
        <v>0</v>
      </c>
      <c r="E872" s="1">
        <v>870</v>
      </c>
      <c r="F872" s="6">
        <f>F871*(1+B$10)^(1/12)+B$5</f>
        <v>77808543.652335376</v>
      </c>
      <c r="G872" s="9">
        <f>IF(F872&gt;=B$13,1,0)</f>
        <v>1</v>
      </c>
    </row>
    <row r="873" spans="4:7">
      <c r="D873" s="1">
        <f>IF(AND(G873=1,G872=0),1,0)</f>
        <v>0</v>
      </c>
      <c r="E873" s="1">
        <v>871</v>
      </c>
      <c r="F873" s="6">
        <f>F872*(1+B$10)^(1/12)+B$5</f>
        <v>78251484.470527947</v>
      </c>
      <c r="G873" s="9">
        <f>IF(F873&gt;=B$13,1,0)</f>
        <v>1</v>
      </c>
    </row>
    <row r="874" spans="4:7">
      <c r="D874" s="1">
        <f>IF(AND(G874=1,G873=0),1,0)</f>
        <v>0</v>
      </c>
      <c r="E874" s="1">
        <v>872</v>
      </c>
      <c r="F874" s="6">
        <f>F873*(1+B$10)^(1/12)+B$5</f>
        <v>78696929.740504593</v>
      </c>
      <c r="G874" s="9">
        <f>IF(F874&gt;=B$13,1,0)</f>
        <v>1</v>
      </c>
    </row>
    <row r="875" spans="4:7">
      <c r="D875" s="1">
        <f>IF(AND(G875=1,G874=0),1,0)</f>
        <v>0</v>
      </c>
      <c r="E875" s="1">
        <v>873</v>
      </c>
      <c r="F875" s="6">
        <f>F874*(1+B$10)^(1/12)+B$5</f>
        <v>79144893.622799829</v>
      </c>
      <c r="G875" s="9">
        <f>IF(F875&gt;=B$13,1,0)</f>
        <v>1</v>
      </c>
    </row>
    <row r="876" spans="4:7">
      <c r="D876" s="1">
        <f>IF(AND(G876=1,G875=0),1,0)</f>
        <v>0</v>
      </c>
      <c r="E876" s="1">
        <v>874</v>
      </c>
      <c r="F876" s="6">
        <f>F875*(1+B$10)^(1/12)+B$5</f>
        <v>79595390.358013868</v>
      </c>
      <c r="G876" s="9">
        <f>IF(F876&gt;=B$13,1,0)</f>
        <v>1</v>
      </c>
    </row>
    <row r="877" spans="4:7">
      <c r="D877" s="1">
        <f>IF(AND(G877=1,G876=0),1,0)</f>
        <v>0</v>
      </c>
      <c r="E877" s="1">
        <v>875</v>
      </c>
      <c r="F877" s="6">
        <f>F876*(1+B$10)^(1/12)+B$5</f>
        <v>80048434.26726535</v>
      </c>
      <c r="G877" s="9">
        <f>IF(F877&gt;=B$13,1,0)</f>
        <v>1</v>
      </c>
    </row>
    <row r="878" spans="4:7">
      <c r="D878" s="1">
        <f>IF(AND(G878=1,G877=0),1,0)</f>
        <v>0</v>
      </c>
      <c r="E878" s="1">
        <v>876</v>
      </c>
      <c r="F878" s="6">
        <f>F877*(1+B$10)^(1/12)+B$5</f>
        <v>80504039.752646625</v>
      </c>
      <c r="G878" s="9">
        <f>IF(F878&gt;=B$13,1,0)</f>
        <v>1</v>
      </c>
    </row>
    <row r="879" spans="4:7">
      <c r="D879" s="1">
        <f>IF(AND(G879=1,G878=0),1,0)</f>
        <v>0</v>
      </c>
      <c r="E879" s="1">
        <v>877</v>
      </c>
      <c r="F879" s="6">
        <f>F878*(1+B$10)^(1/12)+B$5</f>
        <v>80962221.29768154</v>
      </c>
      <c r="G879" s="9">
        <f>IF(F879&gt;=B$13,1,0)</f>
        <v>1</v>
      </c>
    </row>
    <row r="880" spans="4:7">
      <c r="D880" s="1">
        <f>IF(AND(G880=1,G879=0),1,0)</f>
        <v>0</v>
      </c>
      <c r="E880" s="1">
        <v>878</v>
      </c>
      <c r="F880" s="6">
        <f>F879*(1+B$10)^(1/12)+B$5</f>
        <v>81422993.46778591</v>
      </c>
      <c r="G880" s="9">
        <f>IF(F880&gt;=B$13,1,0)</f>
        <v>1</v>
      </c>
    </row>
    <row r="881" spans="4:7">
      <c r="D881" s="1">
        <f>IF(AND(G881=1,G880=0),1,0)</f>
        <v>0</v>
      </c>
      <c r="E881" s="1">
        <v>879</v>
      </c>
      <c r="F881" s="6">
        <f>F880*(1+B$10)^(1/12)+B$5</f>
        <v>81886370.910730526</v>
      </c>
      <c r="G881" s="9">
        <f>IF(F881&gt;=B$13,1,0)</f>
        <v>1</v>
      </c>
    </row>
    <row r="882" spans="4:7">
      <c r="D882" s="1">
        <f>IF(AND(G882=1,G881=0),1,0)</f>
        <v>0</v>
      </c>
      <c r="E882" s="1">
        <v>880</v>
      </c>
      <c r="F882" s="6">
        <f>F881*(1+B$10)^(1/12)+B$5</f>
        <v>82352368.35710679</v>
      </c>
      <c r="G882" s="9">
        <f>IF(F882&gt;=B$13,1,0)</f>
        <v>1</v>
      </c>
    </row>
    <row r="883" spans="4:7">
      <c r="D883" s="1">
        <f>IF(AND(G883=1,G882=0),1,0)</f>
        <v>0</v>
      </c>
      <c r="E883" s="1">
        <v>881</v>
      </c>
      <c r="F883" s="6">
        <f>F882*(1+B$10)^(1/12)+B$5</f>
        <v>82821000.620795026</v>
      </c>
      <c r="G883" s="9">
        <f>IF(F883&gt;=B$13,1,0)</f>
        <v>1</v>
      </c>
    </row>
    <row r="884" spans="4:7">
      <c r="D884" s="1">
        <f>IF(AND(G884=1,G883=0),1,0)</f>
        <v>0</v>
      </c>
      <c r="E884" s="1">
        <v>882</v>
      </c>
      <c r="F884" s="6">
        <f>F883*(1+B$10)^(1/12)+B$5</f>
        <v>83292282.599435389</v>
      </c>
      <c r="G884" s="9">
        <f>IF(F884&gt;=B$13,1,0)</f>
        <v>1</v>
      </c>
    </row>
    <row r="885" spans="4:7">
      <c r="D885" s="1">
        <f>IF(AND(G885=1,G884=0),1,0)</f>
        <v>0</v>
      </c>
      <c r="E885" s="1">
        <v>883</v>
      </c>
      <c r="F885" s="6">
        <f>F884*(1+B$10)^(1/12)+B$5</f>
        <v>83766229.27490145</v>
      </c>
      <c r="G885" s="9">
        <f>IF(F885&gt;=B$13,1,0)</f>
        <v>1</v>
      </c>
    </row>
    <row r="886" spans="4:7">
      <c r="D886" s="1">
        <f>IF(AND(G886=1,G885=0),1,0)</f>
        <v>0</v>
      </c>
      <c r="E886" s="1">
        <v>884</v>
      </c>
      <c r="F886" s="6">
        <f>F885*(1+B$10)^(1/12)+B$5</f>
        <v>84242855.713776469</v>
      </c>
      <c r="G886" s="9">
        <f>IF(F886&gt;=B$13,1,0)</f>
        <v>1</v>
      </c>
    </row>
    <row r="887" spans="4:7">
      <c r="D887" s="1">
        <f>IF(AND(G887=1,G886=0),1,0)</f>
        <v>0</v>
      </c>
      <c r="E887" s="1">
        <v>885</v>
      </c>
      <c r="F887" s="6">
        <f>F886*(1+B$10)^(1/12)+B$5</f>
        <v>84722177.067832366</v>
      </c>
      <c r="G887" s="9">
        <f>IF(F887&gt;=B$13,1,0)</f>
        <v>1</v>
      </c>
    </row>
    <row r="888" spans="4:7">
      <c r="D888" s="1">
        <f>IF(AND(G888=1,G887=0),1,0)</f>
        <v>0</v>
      </c>
      <c r="E888" s="1">
        <v>886</v>
      </c>
      <c r="F888" s="6">
        <f>F887*(1+B$10)^(1/12)+B$5</f>
        <v>85204208.574511379</v>
      </c>
      <c r="G888" s="9">
        <f>IF(F888&gt;=B$13,1,0)</f>
        <v>1</v>
      </c>
    </row>
    <row r="889" spans="4:7">
      <c r="D889" s="1">
        <f>IF(AND(G889=1,G888=0),1,0)</f>
        <v>0</v>
      </c>
      <c r="E889" s="1">
        <v>887</v>
      </c>
      <c r="F889" s="6">
        <f>F888*(1+B$10)^(1/12)+B$5</f>
        <v>85688965.557410464</v>
      </c>
      <c r="G889" s="9">
        <f>IF(F889&gt;=B$13,1,0)</f>
        <v>1</v>
      </c>
    </row>
    <row r="890" spans="4:7">
      <c r="D890" s="1">
        <f>IF(AND(G890=1,G889=0),1,0)</f>
        <v>0</v>
      </c>
      <c r="E890" s="1">
        <v>888</v>
      </c>
      <c r="F890" s="6">
        <f>F889*(1+B$10)^(1/12)+B$5</f>
        <v>86176463.426768422</v>
      </c>
      <c r="G890" s="9">
        <f>IF(F890&gt;=B$13,1,0)</f>
        <v>1</v>
      </c>
    </row>
    <row r="891" spans="4:7">
      <c r="D891" s="1">
        <f>IF(AND(G891=1,G890=0),1,0)</f>
        <v>0</v>
      </c>
      <c r="E891" s="1">
        <v>889</v>
      </c>
      <c r="F891" s="6">
        <f>F890*(1+B$10)^(1/12)+B$5</f>
        <v>86666717.679955781</v>
      </c>
      <c r="G891" s="9">
        <f>IF(F891&gt;=B$13,1,0)</f>
        <v>1</v>
      </c>
    </row>
    <row r="892" spans="4:7">
      <c r="D892" s="1">
        <f>IF(AND(G892=1,G891=0),1,0)</f>
        <v>0</v>
      </c>
      <c r="E892" s="1">
        <v>890</v>
      </c>
      <c r="F892" s="6">
        <f>F891*(1+B$10)^(1/12)+B$5</f>
        <v>87159743.901967451</v>
      </c>
      <c r="G892" s="9">
        <f>IF(F892&gt;=B$13,1,0)</f>
        <v>1</v>
      </c>
    </row>
    <row r="893" spans="4:7">
      <c r="D893" s="1">
        <f>IF(AND(G893=1,G892=0),1,0)</f>
        <v>0</v>
      </c>
      <c r="E893" s="1">
        <v>891</v>
      </c>
      <c r="F893" s="6">
        <f>F892*(1+B$10)^(1/12)+B$5</f>
        <v>87655557.76591818</v>
      </c>
      <c r="G893" s="9">
        <f>IF(F893&gt;=B$13,1,0)</f>
        <v>1</v>
      </c>
    </row>
    <row r="894" spans="4:7">
      <c r="D894" s="1">
        <f>IF(AND(G894=1,G893=0),1,0)</f>
        <v>0</v>
      </c>
      <c r="E894" s="1">
        <v>892</v>
      </c>
      <c r="F894" s="6">
        <f>F893*(1+B$10)^(1/12)+B$5</f>
        <v>88154175.033540785</v>
      </c>
      <c r="G894" s="9">
        <f>IF(F894&gt;=B$13,1,0)</f>
        <v>1</v>
      </c>
    </row>
    <row r="895" spans="4:7">
      <c r="D895" s="1">
        <f>IF(AND(G895=1,G894=0),1,0)</f>
        <v>0</v>
      </c>
      <c r="E895" s="1">
        <v>893</v>
      </c>
      <c r="F895" s="6">
        <f>F894*(1+B$10)^(1/12)+B$5</f>
        <v>88655611.555687204</v>
      </c>
      <c r="G895" s="9">
        <f>IF(F895&gt;=B$13,1,0)</f>
        <v>1</v>
      </c>
    </row>
    <row r="896" spans="4:7">
      <c r="D896" s="1">
        <f>IF(AND(G896=1,G895=0),1,0)</f>
        <v>0</v>
      </c>
      <c r="E896" s="1">
        <v>894</v>
      </c>
      <c r="F896" s="6">
        <f>F895*(1+B$10)^(1/12)+B$5</f>
        <v>89159883.272832394</v>
      </c>
      <c r="G896" s="9">
        <f>IF(F896&gt;=B$13,1,0)</f>
        <v>1</v>
      </c>
    </row>
    <row r="897" spans="4:7">
      <c r="D897" s="1">
        <f>IF(AND(G897=1,G896=0),1,0)</f>
        <v>0</v>
      </c>
      <c r="E897" s="1">
        <v>895</v>
      </c>
      <c r="F897" s="6">
        <f>F896*(1+B$10)^(1/12)+B$5</f>
        <v>89667006.215581074</v>
      </c>
      <c r="G897" s="9">
        <f>IF(F897&gt;=B$13,1,0)</f>
        <v>1</v>
      </c>
    </row>
    <row r="898" spans="4:7">
      <c r="D898" s="1">
        <f>IF(AND(G898=1,G897=0),1,0)</f>
        <v>0</v>
      </c>
      <c r="E898" s="1">
        <v>896</v>
      </c>
      <c r="F898" s="6">
        <f>F897*(1+B$10)^(1/12)+B$5</f>
        <v>90176996.505177349</v>
      </c>
      <c r="G898" s="9">
        <f>IF(F898&gt;=B$13,1,0)</f>
        <v>1</v>
      </c>
    </row>
    <row r="899" spans="4:7">
      <c r="D899" s="1">
        <f>IF(AND(G899=1,G898=0),1,0)</f>
        <v>0</v>
      </c>
      <c r="E899" s="1">
        <v>897</v>
      </c>
      <c r="F899" s="6">
        <f>F898*(1+B$10)^(1/12)+B$5</f>
        <v>90689870.354017153</v>
      </c>
      <c r="G899" s="9">
        <f>IF(F899&gt;=B$13,1,0)</f>
        <v>1</v>
      </c>
    </row>
    <row r="900" spans="4:7">
      <c r="D900" s="1">
        <f>IF(AND(G900=1,G899=0),1,0)</f>
        <v>0</v>
      </c>
      <c r="E900" s="1">
        <v>898</v>
      </c>
      <c r="F900" s="6">
        <f>F899*(1+B$10)^(1/12)+B$5</f>
        <v>91205644.066163704</v>
      </c>
      <c r="G900" s="9">
        <f>IF(F900&gt;=B$13,1,0)</f>
        <v>1</v>
      </c>
    </row>
    <row r="901" spans="4:7">
      <c r="D901" s="1">
        <f>IF(AND(G901=1,G900=0),1,0)</f>
        <v>0</v>
      </c>
      <c r="E901" s="1">
        <v>899</v>
      </c>
      <c r="F901" s="6">
        <f>F900*(1+B$10)^(1/12)+B$5</f>
        <v>91724334.037865728</v>
      </c>
      <c r="G901" s="9">
        <f>IF(F901&gt;=B$13,1,0)</f>
        <v>1</v>
      </c>
    </row>
    <row r="902" spans="4:7">
      <c r="D902" s="1">
        <f>IF(AND(G902=1,G901=0),1,0)</f>
        <v>0</v>
      </c>
      <c r="E902" s="1">
        <v>900</v>
      </c>
      <c r="F902" s="6">
        <f>F901*(1+B$10)^(1/12)+B$5</f>
        <v>92245956.758078754</v>
      </c>
      <c r="G902" s="9">
        <f>IF(F902&gt;=B$13,1,0)</f>
        <v>1</v>
      </c>
    </row>
    <row r="903" spans="4:7">
      <c r="D903" s="1">
        <f>IF(AND(G903=1,G902=0),1,0)</f>
        <v>0</v>
      </c>
      <c r="E903" s="1">
        <v>901</v>
      </c>
      <c r="F903" s="6">
        <f>F902*(1+B$10)^(1/12)+B$5</f>
        <v>92770528.808989227</v>
      </c>
      <c r="G903" s="9">
        <f>IF(F903&gt;=B$13,1,0)</f>
        <v>1</v>
      </c>
    </row>
    <row r="904" spans="4:7">
      <c r="D904" s="1">
        <f>IF(AND(G904=1,G903=0),1,0)</f>
        <v>0</v>
      </c>
      <c r="E904" s="1">
        <v>902</v>
      </c>
      <c r="F904" s="6">
        <f>F903*(1+B$10)^(1/12)+B$5</f>
        <v>93298066.866541728</v>
      </c>
      <c r="G904" s="9">
        <f>IF(F904&gt;=B$13,1,0)</f>
        <v>1</v>
      </c>
    </row>
    <row r="905" spans="4:7">
      <c r="D905" s="1">
        <f>IF(AND(G905=1,G904=0),1,0)</f>
        <v>0</v>
      </c>
      <c r="E905" s="1">
        <v>903</v>
      </c>
      <c r="F905" s="6">
        <f>F904*(1+B$10)^(1/12)+B$5</f>
        <v>93828587.700969011</v>
      </c>
      <c r="G905" s="9">
        <f>IF(F905&gt;=B$13,1,0)</f>
        <v>1</v>
      </c>
    </row>
    <row r="906" spans="4:7">
      <c r="D906" s="1">
        <f>IF(AND(G906=1,G905=0),1,0)</f>
        <v>0</v>
      </c>
      <c r="E906" s="1">
        <v>904</v>
      </c>
      <c r="F906" s="6">
        <f>F905*(1+B$10)^(1/12)+B$5</f>
        <v>94362108.177325189</v>
      </c>
      <c r="G906" s="9">
        <f>IF(F906&gt;=B$13,1,0)</f>
        <v>1</v>
      </c>
    </row>
    <row r="907" spans="4:7">
      <c r="D907" s="1">
        <f>IF(AND(G907=1,G906=0),1,0)</f>
        <v>0</v>
      </c>
      <c r="E907" s="1">
        <v>905</v>
      </c>
      <c r="F907" s="6">
        <f>F906*(1+B$10)^(1/12)+B$5</f>
        <v>94898645.256021842</v>
      </c>
      <c r="G907" s="9">
        <f>IF(F907&gt;=B$13,1,0)</f>
        <v>1</v>
      </c>
    </row>
    <row r="908" spans="4:7">
      <c r="D908" s="1">
        <f>IF(AND(G908=1,G907=0),1,0)</f>
        <v>0</v>
      </c>
      <c r="E908" s="1">
        <v>906</v>
      </c>
      <c r="F908" s="6">
        <f>F907*(1+B$10)^(1/12)+B$5</f>
        <v>95438215.99336718</v>
      </c>
      <c r="G908" s="9">
        <f>IF(F908&gt;=B$13,1,0)</f>
        <v>1</v>
      </c>
    </row>
    <row r="909" spans="4:7">
      <c r="D909" s="1">
        <f>IF(AND(G909=1,G908=0),1,0)</f>
        <v>0</v>
      </c>
      <c r="E909" s="1">
        <v>907</v>
      </c>
      <c r="F909" s="6">
        <f>F908*(1+B$10)^(1/12)+B$5</f>
        <v>95980837.542108268</v>
      </c>
      <c r="G909" s="9">
        <f>IF(F909&gt;=B$13,1,0)</f>
        <v>1</v>
      </c>
    </row>
    <row r="910" spans="4:7">
      <c r="D910" s="1">
        <f>IF(AND(G910=1,G909=0),1,0)</f>
        <v>0</v>
      </c>
      <c r="E910" s="1">
        <v>908</v>
      </c>
      <c r="F910" s="6">
        <f>F909*(1+B$10)^(1/12)+B$5</f>
        <v>96526527.151976272</v>
      </c>
      <c r="G910" s="9">
        <f>IF(F910&gt;=B$13,1,0)</f>
        <v>1</v>
      </c>
    </row>
    <row r="911" spans="4:7">
      <c r="D911" s="1">
        <f>IF(AND(G911=1,G910=0),1,0)</f>
        <v>0</v>
      </c>
      <c r="E911" s="1">
        <v>909</v>
      </c>
      <c r="F911" s="6">
        <f>F910*(1+B$10)^(1/12)+B$5</f>
        <v>97075302.170234874</v>
      </c>
      <c r="G911" s="9">
        <f>IF(F911&gt;=B$13,1,0)</f>
        <v>1</v>
      </c>
    </row>
    <row r="912" spans="4:7">
      <c r="D912" s="1">
        <f>IF(AND(G912=1,G911=0),1,0)</f>
        <v>0</v>
      </c>
      <c r="E912" s="1">
        <v>910</v>
      </c>
      <c r="F912" s="6">
        <f>F911*(1+B$10)^(1/12)+B$5</f>
        <v>97627180.042231679</v>
      </c>
      <c r="G912" s="9">
        <f>IF(F912&gt;=B$13,1,0)</f>
        <v>1</v>
      </c>
    </row>
    <row r="913" spans="4:7">
      <c r="D913" s="1">
        <f>IF(AND(G913=1,G912=0),1,0)</f>
        <v>0</v>
      </c>
      <c r="E913" s="1">
        <v>911</v>
      </c>
      <c r="F913" s="6">
        <f>F912*(1+B$10)^(1/12)+B$5</f>
        <v>98182178.311952844</v>
      </c>
      <c r="G913" s="9">
        <f>IF(F913&gt;=B$13,1,0)</f>
        <v>1</v>
      </c>
    </row>
    <row r="914" spans="4:7">
      <c r="D914" s="1">
        <f>IF(AND(G914=1,G913=0),1,0)</f>
        <v>0</v>
      </c>
      <c r="E914" s="1">
        <v>912</v>
      </c>
      <c r="F914" s="6">
        <f>F913*(1+B$10)^(1/12)+B$5</f>
        <v>98740314.622580782</v>
      </c>
      <c r="G914" s="9">
        <f>IF(F914&gt;=B$13,1,0)</f>
        <v>1</v>
      </c>
    </row>
    <row r="915" spans="4:7">
      <c r="D915" s="1">
        <f>IF(AND(G915=1,G914=0),1,0)</f>
        <v>0</v>
      </c>
      <c r="E915" s="1">
        <v>913</v>
      </c>
      <c r="F915" s="6">
        <f>F914*(1+B$10)^(1/12)+B$5</f>
        <v>99301606.717054993</v>
      </c>
      <c r="G915" s="9">
        <f>IF(F915&gt;=B$13,1,0)</f>
        <v>1</v>
      </c>
    </row>
    <row r="916" spans="4:7">
      <c r="D916" s="1">
        <f>IF(AND(G916=1,G915=0),1,0)</f>
        <v>0</v>
      </c>
      <c r="E916" s="1">
        <v>914</v>
      </c>
      <c r="F916" s="6">
        <f>F915*(1+B$10)^(1/12)+B$5</f>
        <v>99866072.438636169</v>
      </c>
      <c r="G916" s="9">
        <f>IF(F916&gt;=B$13,1,0)</f>
        <v>1</v>
      </c>
    </row>
    <row r="917" spans="4:7">
      <c r="D917" s="1">
        <f>IF(AND(G917=1,G916=0),1,0)</f>
        <v>0</v>
      </c>
      <c r="E917" s="1">
        <v>915</v>
      </c>
      <c r="F917" s="6">
        <f>F916*(1+B$10)^(1/12)+B$5</f>
        <v>100433729.73147337</v>
      </c>
      <c r="G917" s="9">
        <f>IF(F917&gt;=B$13,1,0)</f>
        <v>1</v>
      </c>
    </row>
    <row r="918" spans="4:7">
      <c r="D918" s="1">
        <f>IF(AND(G918=1,G917=0),1,0)</f>
        <v>0</v>
      </c>
      <c r="E918" s="1">
        <v>916</v>
      </c>
      <c r="F918" s="6">
        <f>F917*(1+B$10)^(1/12)+B$5</f>
        <v>101004596.6411745</v>
      </c>
      <c r="G918" s="9">
        <f>IF(F918&gt;=B$13,1,0)</f>
        <v>1</v>
      </c>
    </row>
    <row r="919" spans="4:7">
      <c r="D919" s="1">
        <f>IF(AND(G919=1,G918=0),1,0)</f>
        <v>0</v>
      </c>
      <c r="E919" s="1">
        <v>917</v>
      </c>
      <c r="F919" s="6">
        <f>F918*(1+B$10)^(1/12)+B$5</f>
        <v>101578691.31537992</v>
      </c>
      <c r="G919" s="9">
        <f>IF(F919&gt;=B$13,1,0)</f>
        <v>1</v>
      </c>
    </row>
    <row r="920" spans="4:7">
      <c r="D920" s="1">
        <f>IF(AND(G920=1,G919=0),1,0)</f>
        <v>0</v>
      </c>
      <c r="E920" s="1">
        <v>918</v>
      </c>
      <c r="F920" s="6">
        <f>F919*(1+B$10)^(1/12)+B$5</f>
        <v>102156032.00433944</v>
      </c>
      <c r="G920" s="9">
        <f>IF(F920&gt;=B$13,1,0)</f>
        <v>1</v>
      </c>
    </row>
    <row r="921" spans="4:7">
      <c r="D921" s="1">
        <f>IF(AND(G921=1,G920=0),1,0)</f>
        <v>0</v>
      </c>
      <c r="E921" s="1">
        <v>919</v>
      </c>
      <c r="F921" s="6">
        <f>F920*(1+B$10)^(1/12)+B$5</f>
        <v>102736637.0614924</v>
      </c>
      <c r="G921" s="9">
        <f>IF(F921&gt;=B$13,1,0)</f>
        <v>1</v>
      </c>
    </row>
    <row r="922" spans="4:7">
      <c r="D922" s="1">
        <f>IF(AND(G922=1,G921=0),1,0)</f>
        <v>0</v>
      </c>
      <c r="E922" s="1">
        <v>920</v>
      </c>
      <c r="F922" s="6">
        <f>F921*(1+B$10)^(1/12)+B$5</f>
        <v>103320524.94405116</v>
      </c>
      <c r="G922" s="9">
        <f>IF(F922&gt;=B$13,1,0)</f>
        <v>1</v>
      </c>
    </row>
    <row r="923" spans="4:7">
      <c r="D923" s="1">
        <f>IF(AND(G923=1,G922=0),1,0)</f>
        <v>0</v>
      </c>
      <c r="E923" s="1">
        <v>921</v>
      </c>
      <c r="F923" s="6">
        <f>F922*(1+B$10)^(1/12)+B$5</f>
        <v>103907714.21358787</v>
      </c>
      <c r="G923" s="9">
        <f>IF(F923&gt;=B$13,1,0)</f>
        <v>1</v>
      </c>
    </row>
    <row r="924" spans="4:7">
      <c r="D924" s="1">
        <f>IF(AND(G924=1,G923=0),1,0)</f>
        <v>0</v>
      </c>
      <c r="E924" s="1">
        <v>922</v>
      </c>
      <c r="F924" s="6">
        <f>F923*(1+B$10)^(1/12)+B$5</f>
        <v>104498223.53662445</v>
      </c>
      <c r="G924" s="9">
        <f>IF(F924&gt;=B$13,1,0)</f>
        <v>1</v>
      </c>
    </row>
    <row r="925" spans="4:7">
      <c r="D925" s="1">
        <f>IF(AND(G925=1,G924=0),1,0)</f>
        <v>0</v>
      </c>
      <c r="E925" s="1">
        <v>923</v>
      </c>
      <c r="F925" s="6">
        <f>F924*(1+B$10)^(1/12)+B$5</f>
        <v>105092071.6852261</v>
      </c>
      <c r="G925" s="9">
        <f>IF(F925&gt;=B$13,1,0)</f>
        <v>1</v>
      </c>
    </row>
    <row r="926" spans="4:7">
      <c r="D926" s="1">
        <f>IF(AND(G926=1,G925=0),1,0)</f>
        <v>0</v>
      </c>
      <c r="E926" s="1">
        <v>924</v>
      </c>
      <c r="F926" s="6">
        <f>F925*(1+B$10)^(1/12)+B$5</f>
        <v>105689277.53759798</v>
      </c>
      <c r="G926" s="9">
        <f>IF(F926&gt;=B$13,1,0)</f>
        <v>1</v>
      </c>
    </row>
    <row r="927" spans="4:7">
      <c r="D927" s="1">
        <f>IF(AND(G927=1,G926=0),1,0)</f>
        <v>0</v>
      </c>
      <c r="E927" s="1">
        <v>925</v>
      </c>
      <c r="F927" s="6">
        <f>F926*(1+B$10)^(1/12)+B$5</f>
        <v>106289860.07868539</v>
      </c>
      <c r="G927" s="9">
        <f>IF(F927&gt;=B$13,1,0)</f>
        <v>1</v>
      </c>
    </row>
    <row r="928" spans="4:7">
      <c r="D928" s="1">
        <f>IF(AND(G928=1,G927=0),1,0)</f>
        <v>0</v>
      </c>
      <c r="E928" s="1">
        <v>926</v>
      </c>
      <c r="F928" s="6">
        <f>F927*(1+B$10)^(1/12)+B$5</f>
        <v>106893838.40077724</v>
      </c>
      <c r="G928" s="9">
        <f>IF(F928&gt;=B$13,1,0)</f>
        <v>1</v>
      </c>
    </row>
    <row r="929" spans="4:7">
      <c r="D929" s="1">
        <f>IF(AND(G929=1,G928=0),1,0)</f>
        <v>0</v>
      </c>
      <c r="E929" s="1">
        <v>927</v>
      </c>
      <c r="F929" s="6">
        <f>F928*(1+B$10)^(1/12)+B$5</f>
        <v>107501231.70411304</v>
      </c>
      <c r="G929" s="9">
        <f>IF(F929&gt;=B$13,1,0)</f>
        <v>1</v>
      </c>
    </row>
    <row r="930" spans="4:7">
      <c r="D930" s="1">
        <f>IF(AND(G930=1,G929=0),1,0)</f>
        <v>0</v>
      </c>
      <c r="E930" s="1">
        <v>928</v>
      </c>
      <c r="F930" s="6">
        <f>F929*(1+B$10)^(1/12)+B$5</f>
        <v>108112059.29749323</v>
      </c>
      <c r="G930" s="9">
        <f>IF(F930&gt;=B$13,1,0)</f>
        <v>1</v>
      </c>
    </row>
    <row r="931" spans="4:7">
      <c r="D931" s="1">
        <f>IF(AND(G931=1,G930=0),1,0)</f>
        <v>0</v>
      </c>
      <c r="E931" s="1">
        <v>929</v>
      </c>
      <c r="F931" s="6">
        <f>F930*(1+B$10)^(1/12)+B$5</f>
        <v>108726340.59889305</v>
      </c>
      <c r="G931" s="9">
        <f>IF(F931&gt;=B$13,1,0)</f>
        <v>1</v>
      </c>
    </row>
    <row r="932" spans="4:7">
      <c r="D932" s="1">
        <f>IF(AND(G932=1,G931=0),1,0)</f>
        <v>0</v>
      </c>
      <c r="E932" s="1">
        <v>930</v>
      </c>
      <c r="F932" s="6">
        <f>F931*(1+B$10)^(1/12)+B$5</f>
        <v>109344095.13607973</v>
      </c>
      <c r="G932" s="9">
        <f>IF(F932&gt;=B$13,1,0)</f>
        <v>1</v>
      </c>
    </row>
    <row r="933" spans="4:7">
      <c r="D933" s="1">
        <f>IF(AND(G933=1,G932=0),1,0)</f>
        <v>0</v>
      </c>
      <c r="E933" s="1">
        <v>931</v>
      </c>
      <c r="F933" s="6">
        <f>F932*(1+B$10)^(1/12)+B$5</f>
        <v>109965342.5472334</v>
      </c>
      <c r="G933" s="9">
        <f>IF(F933&gt;=B$13,1,0)</f>
        <v>1</v>
      </c>
    </row>
    <row r="934" spans="4:7">
      <c r="D934" s="1">
        <f>IF(AND(G934=1,G933=0),1,0)</f>
        <v>0</v>
      </c>
      <c r="E934" s="1">
        <v>932</v>
      </c>
      <c r="F934" s="6">
        <f>F933*(1+B$10)^(1/12)+B$5</f>
        <v>110590102.58157128</v>
      </c>
      <c r="G934" s="9">
        <f>IF(F934&gt;=B$13,1,0)</f>
        <v>1</v>
      </c>
    </row>
    <row r="935" spans="4:7">
      <c r="D935" s="1">
        <f>IF(AND(G935=1,G934=0),1,0)</f>
        <v>0</v>
      </c>
      <c r="E935" s="1">
        <v>933</v>
      </c>
      <c r="F935" s="6">
        <f>F934*(1+B$10)^(1/12)+B$5</f>
        <v>111218395.09997554</v>
      </c>
      <c r="G935" s="9">
        <f>IF(F935&gt;=B$13,1,0)</f>
        <v>1</v>
      </c>
    </row>
    <row r="936" spans="4:7">
      <c r="D936" s="1">
        <f>IF(AND(G936=1,G935=0),1,0)</f>
        <v>0</v>
      </c>
      <c r="E936" s="1">
        <v>934</v>
      </c>
      <c r="F936" s="6">
        <f>F935*(1+B$10)^(1/12)+B$5</f>
        <v>111850240.07562469</v>
      </c>
      <c r="G936" s="9">
        <f>IF(F936&gt;=B$13,1,0)</f>
        <v>1</v>
      </c>
    </row>
    <row r="937" spans="4:7">
      <c r="D937" s="1">
        <f>IF(AND(G937=1,G936=0),1,0)</f>
        <v>0</v>
      </c>
      <c r="E937" s="1">
        <v>935</v>
      </c>
      <c r="F937" s="6">
        <f>F936*(1+B$10)^(1/12)+B$5</f>
        <v>112485657.59462845</v>
      </c>
      <c r="G937" s="9">
        <f>IF(F937&gt;=B$13,1,0)</f>
        <v>1</v>
      </c>
    </row>
    <row r="938" spans="4:7">
      <c r="D938" s="1">
        <f>IF(AND(G938=1,G937=0),1,0)</f>
        <v>0</v>
      </c>
      <c r="E938" s="1">
        <v>936</v>
      </c>
      <c r="F938" s="6">
        <f>F937*(1+B$10)^(1/12)+B$5</f>
        <v>113124667.85666637</v>
      </c>
      <c r="G938" s="9">
        <f>IF(F938&gt;=B$13,1,0)</f>
        <v>1</v>
      </c>
    </row>
    <row r="939" spans="4:7">
      <c r="D939" s="1">
        <f>IF(AND(G939=1,G938=0),1,0)</f>
        <v>0</v>
      </c>
      <c r="E939" s="1">
        <v>937</v>
      </c>
      <c r="F939" s="6">
        <f>F938*(1+B$10)^(1/12)+B$5</f>
        <v>113767291.1756299</v>
      </c>
      <c r="G939" s="9">
        <f>IF(F939&gt;=B$13,1,0)</f>
        <v>1</v>
      </c>
    </row>
    <row r="940" spans="4:7">
      <c r="D940" s="1">
        <f>IF(AND(G940=1,G939=0),1,0)</f>
        <v>0</v>
      </c>
      <c r="E940" s="1">
        <v>938</v>
      </c>
      <c r="F940" s="6">
        <f>F939*(1+B$10)^(1/12)+B$5</f>
        <v>114413547.98026818</v>
      </c>
      <c r="G940" s="9">
        <f>IF(F940&gt;=B$13,1,0)</f>
        <v>1</v>
      </c>
    </row>
    <row r="941" spans="4:7">
      <c r="D941" s="1">
        <f>IF(AND(G941=1,G940=0),1,0)</f>
        <v>0</v>
      </c>
      <c r="E941" s="1">
        <v>939</v>
      </c>
      <c r="F941" s="6">
        <f>F940*(1+B$10)^(1/12)+B$5</f>
        <v>115063458.81483749</v>
      </c>
      <c r="G941" s="9">
        <f>IF(F941&gt;=B$13,1,0)</f>
        <v>1</v>
      </c>
    </row>
    <row r="942" spans="4:7">
      <c r="D942" s="1">
        <f>IF(AND(G942=1,G941=0),1,0)</f>
        <v>0</v>
      </c>
      <c r="E942" s="1">
        <v>940</v>
      </c>
      <c r="F942" s="6">
        <f>F941*(1+B$10)^(1/12)+B$5</f>
        <v>115717044.3397543</v>
      </c>
      <c r="G942" s="9">
        <f>IF(F942&gt;=B$13,1,0)</f>
        <v>1</v>
      </c>
    </row>
    <row r="943" spans="4:7">
      <c r="D943" s="1">
        <f>IF(AND(G943=1,G942=0),1,0)</f>
        <v>0</v>
      </c>
      <c r="E943" s="1">
        <v>941</v>
      </c>
      <c r="F943" s="6">
        <f>F942*(1+B$10)^(1/12)+B$5</f>
        <v>116374325.33225209</v>
      </c>
      <c r="G943" s="9">
        <f>IF(F943&gt;=B$13,1,0)</f>
        <v>1</v>
      </c>
    </row>
    <row r="944" spans="4:7">
      <c r="D944" s="1">
        <f>IF(AND(G944=1,G943=0),1,0)</f>
        <v>0</v>
      </c>
      <c r="E944" s="1">
        <v>942</v>
      </c>
      <c r="F944" s="6">
        <f>F943*(1+B$10)^(1/12)+B$5</f>
        <v>117035322.68704183</v>
      </c>
      <c r="G944" s="9">
        <f>IF(F944&gt;=B$13,1,0)</f>
        <v>1</v>
      </c>
    </row>
    <row r="945" spans="4:7">
      <c r="D945" s="1">
        <f>IF(AND(G945=1,G944=0),1,0)</f>
        <v>0</v>
      </c>
      <c r="E945" s="1">
        <v>943</v>
      </c>
      <c r="F945" s="6">
        <f>F944*(1+B$10)^(1/12)+B$5</f>
        <v>117700057.41697626</v>
      </c>
      <c r="G945" s="9">
        <f>IF(F945&gt;=B$13,1,0)</f>
        <v>1</v>
      </c>
    </row>
    <row r="946" spans="4:7">
      <c r="D946" s="1">
        <f>IF(AND(G946=1,G945=0),1,0)</f>
        <v>0</v>
      </c>
      <c r="E946" s="1">
        <v>944</v>
      </c>
      <c r="F946" s="6">
        <f>F945*(1+B$10)^(1/12)+B$5</f>
        <v>118368550.65371779</v>
      </c>
      <c r="G946" s="9">
        <f>IF(F946&gt;=B$13,1,0)</f>
        <v>1</v>
      </c>
    </row>
    <row r="947" spans="4:7">
      <c r="D947" s="1">
        <f>IF(AND(G947=1,G946=0),1,0)</f>
        <v>0</v>
      </c>
      <c r="E947" s="1">
        <v>945</v>
      </c>
      <c r="F947" s="6">
        <f>F946*(1+B$10)^(1/12)+B$5</f>
        <v>119040823.64841035</v>
      </c>
      <c r="G947" s="9">
        <f>IF(F947&gt;=B$13,1,0)</f>
        <v>1</v>
      </c>
    </row>
    <row r="948" spans="4:7">
      <c r="D948" s="1">
        <f>IF(AND(G948=1,G947=0),1,0)</f>
        <v>0</v>
      </c>
      <c r="E948" s="1">
        <v>946</v>
      </c>
      <c r="F948" s="6">
        <f>F947*(1+B$10)^(1/12)+B$5</f>
        <v>119716897.77235493</v>
      </c>
      <c r="G948" s="9">
        <f>IF(F948&gt;=B$13,1,0)</f>
        <v>1</v>
      </c>
    </row>
    <row r="949" spans="4:7">
      <c r="D949" s="1">
        <f>IF(AND(G949=1,G948=0),1,0)</f>
        <v>0</v>
      </c>
      <c r="E949" s="1">
        <v>947</v>
      </c>
      <c r="F949" s="6">
        <f>F948*(1+B$10)^(1/12)+B$5</f>
        <v>120396794.51768896</v>
      </c>
      <c r="G949" s="9">
        <f>IF(F949&gt;=B$13,1,0)</f>
        <v>1</v>
      </c>
    </row>
    <row r="950" spans="4:7">
      <c r="D950" s="1">
        <f>IF(AND(G950=1,G949=0),1,0)</f>
        <v>0</v>
      </c>
      <c r="E950" s="1">
        <v>948</v>
      </c>
      <c r="F950" s="6">
        <f>F949*(1+B$10)^(1/12)+B$5</f>
        <v>121080535.49806952</v>
      </c>
      <c r="G950" s="9">
        <f>IF(F950&gt;=B$13,1,0)</f>
        <v>1</v>
      </c>
    </row>
    <row r="951" spans="4:7">
      <c r="D951" s="1">
        <f>IF(AND(G951=1,G950=0),1,0)</f>
        <v>0</v>
      </c>
      <c r="E951" s="1">
        <v>949</v>
      </c>
      <c r="F951" s="6">
        <f>F950*(1+B$10)^(1/12)+B$5</f>
        <v>121768142.44936049</v>
      </c>
      <c r="G951" s="9">
        <f>IF(F951&gt;=B$13,1,0)</f>
        <v>1</v>
      </c>
    </row>
    <row r="952" spans="4:7">
      <c r="D952" s="1">
        <f>IF(AND(G952=1,G951=0),1,0)</f>
        <v>0</v>
      </c>
      <c r="E952" s="1">
        <v>950</v>
      </c>
      <c r="F952" s="6">
        <f>F951*(1+B$10)^(1/12)+B$5</f>
        <v>122459637.23032345</v>
      </c>
      <c r="G952" s="9">
        <f>IF(F952&gt;=B$13,1,0)</f>
        <v>1</v>
      </c>
    </row>
    <row r="953" spans="4:7">
      <c r="D953" s="1">
        <f>IF(AND(G953=1,G952=0),1,0)</f>
        <v>0</v>
      </c>
      <c r="E953" s="1">
        <v>951</v>
      </c>
      <c r="F953" s="6">
        <f>F952*(1+B$10)^(1/12)+B$5</f>
        <v>123155041.82331261</v>
      </c>
      <c r="G953" s="9">
        <f>IF(F953&gt;=B$13,1,0)</f>
        <v>1</v>
      </c>
    </row>
    <row r="954" spans="4:7">
      <c r="D954" s="1">
        <f>IF(AND(G954=1,G953=0),1,0)</f>
        <v>0</v>
      </c>
      <c r="E954" s="1">
        <v>952</v>
      </c>
      <c r="F954" s="6">
        <f>F953*(1+B$10)^(1/12)+B$5</f>
        <v>123854378.3349736</v>
      </c>
      <c r="G954" s="9">
        <f>IF(F954&gt;=B$13,1,0)</f>
        <v>1</v>
      </c>
    </row>
    <row r="955" spans="4:7">
      <c r="D955" s="1">
        <f>IF(AND(G955=1,G954=0),1,0)</f>
        <v>0</v>
      </c>
      <c r="E955" s="1">
        <v>953</v>
      </c>
      <c r="F955" s="6">
        <f>F954*(1+B$10)^(1/12)+B$5</f>
        <v>124557668.99694625</v>
      </c>
      <c r="G955" s="9">
        <f>IF(F955&gt;=B$13,1,0)</f>
        <v>1</v>
      </c>
    </row>
    <row r="956" spans="4:7">
      <c r="D956" s="1">
        <f>IF(AND(G956=1,G955=0),1,0)</f>
        <v>0</v>
      </c>
      <c r="E956" s="1">
        <v>954</v>
      </c>
      <c r="F956" s="6">
        <f>F955*(1+B$10)^(1/12)+B$5</f>
        <v>125264936.16657129</v>
      </c>
      <c r="G956" s="9">
        <f>IF(F956&gt;=B$13,1,0)</f>
        <v>1</v>
      </c>
    </row>
    <row r="957" spans="4:7">
      <c r="D957" s="1">
        <f>IF(AND(G957=1,G956=0),1,0)</f>
        <v>0</v>
      </c>
      <c r="E957" s="1">
        <v>955</v>
      </c>
      <c r="F957" s="6">
        <f>F956*(1+B$10)^(1/12)+B$5</f>
        <v>125976202.32760112</v>
      </c>
      <c r="G957" s="9">
        <f>IF(F957&gt;=B$13,1,0)</f>
        <v>1</v>
      </c>
    </row>
    <row r="958" spans="4:7">
      <c r="D958" s="1">
        <f>IF(AND(G958=1,G957=0),1,0)</f>
        <v>0</v>
      </c>
      <c r="E958" s="1">
        <v>956</v>
      </c>
      <c r="F958" s="6">
        <f>F957*(1+B$10)^(1/12)+B$5</f>
        <v>126691490.09091456</v>
      </c>
      <c r="G958" s="9">
        <f>IF(F958&gt;=B$13,1,0)</f>
        <v>1</v>
      </c>
    </row>
    <row r="959" spans="4:7">
      <c r="D959" s="1">
        <f>IF(AND(G959=1,G958=0),1,0)</f>
        <v>0</v>
      </c>
      <c r="E959" s="1">
        <v>957</v>
      </c>
      <c r="F959" s="6">
        <f>F958*(1+B$10)^(1/12)+B$5</f>
        <v>127410822.19523561</v>
      </c>
      <c r="G959" s="9">
        <f>IF(F959&gt;=B$13,1,0)</f>
        <v>1</v>
      </c>
    </row>
    <row r="960" spans="4:7">
      <c r="D960" s="1">
        <f>IF(AND(G960=1,G959=0),1,0)</f>
        <v>0</v>
      </c>
      <c r="E960" s="1">
        <v>958</v>
      </c>
      <c r="F960" s="6">
        <f>F959*(1+B$10)^(1/12)+B$5</f>
        <v>128134221.50785631</v>
      </c>
      <c r="G960" s="9">
        <f>IF(F960&gt;=B$13,1,0)</f>
        <v>1</v>
      </c>
    </row>
    <row r="961" spans="4:7">
      <c r="D961" s="1">
        <f>IF(AND(G961=1,G960=0),1,0)</f>
        <v>0</v>
      </c>
      <c r="E961" s="1">
        <v>959</v>
      </c>
      <c r="F961" s="6">
        <f>F960*(1+B$10)^(1/12)+B$5</f>
        <v>128861711.02536371</v>
      </c>
      <c r="G961" s="9">
        <f>IF(F961&gt;=B$13,1,0)</f>
        <v>1</v>
      </c>
    </row>
    <row r="962" spans="4:7">
      <c r="D962" s="1">
        <f>IF(AND(G962=1,G961=0),1,0)</f>
        <v>0</v>
      </c>
      <c r="E962" s="1">
        <v>960</v>
      </c>
      <c r="F962" s="6">
        <f>F961*(1+B$10)^(1/12)+B$5</f>
        <v>129593313.87437092</v>
      </c>
      <c r="G962" s="9">
        <f>IF(F962&gt;=B$13,1,0)</f>
        <v>1</v>
      </c>
    </row>
    <row r="963" spans="4:7">
      <c r="D963" s="1">
        <f>IF(AND(G963=1,G962=0),1,0)</f>
        <v>0</v>
      </c>
      <c r="E963" s="1">
        <v>961</v>
      </c>
      <c r="F963" s="6">
        <f>F962*(1+B$10)^(1/12)+B$5</f>
        <v>130329053.31225225</v>
      </c>
      <c r="G963" s="9">
        <f>IF(F963&gt;=B$13,1,0)</f>
        <v>1</v>
      </c>
    </row>
    <row r="964" spans="4:7">
      <c r="D964" s="1">
        <f>IF(AND(G964=1,G963=0),1,0)</f>
        <v>0</v>
      </c>
      <c r="E964" s="1">
        <v>962</v>
      </c>
      <c r="F964" s="6">
        <f>F963*(1+B$10)^(1/12)+B$5</f>
        <v>131068952.72788262</v>
      </c>
      <c r="G964" s="9">
        <f>IF(F964&gt;=B$13,1,0)</f>
        <v>1</v>
      </c>
    </row>
    <row r="965" spans="4:7">
      <c r="D965" s="1">
        <f>IF(AND(G965=1,G964=0),1,0)</f>
        <v>0</v>
      </c>
      <c r="E965" s="1">
        <v>963</v>
      </c>
      <c r="F965" s="6">
        <f>F964*(1+B$10)^(1/12)+B$5</f>
        <v>131813035.64238103</v>
      </c>
      <c r="G965" s="9">
        <f>IF(F965&gt;=B$13,1,0)</f>
        <v>1</v>
      </c>
    </row>
    <row r="966" spans="4:7">
      <c r="D966" s="1">
        <f>IF(AND(G966=1,G965=0),1,0)</f>
        <v>0</v>
      </c>
      <c r="E966" s="1">
        <v>964</v>
      </c>
      <c r="F966" s="6">
        <f>F965*(1+B$10)^(1/12)+B$5</f>
        <v>132561325.70985828</v>
      </c>
      <c r="G966" s="9">
        <f>IF(F966&gt;=B$13,1,0)</f>
        <v>1</v>
      </c>
    </row>
    <row r="967" spans="4:7">
      <c r="D967" s="1">
        <f>IF(AND(G967=1,G966=0),1,0)</f>
        <v>0</v>
      </c>
      <c r="E967" s="1">
        <v>965</v>
      </c>
      <c r="F967" s="6">
        <f>F966*(1+B$10)^(1/12)+B$5</f>
        <v>133313846.718169</v>
      </c>
      <c r="G967" s="9">
        <f>IF(F967&gt;=B$13,1,0)</f>
        <v>1</v>
      </c>
    </row>
    <row r="968" spans="4:7">
      <c r="D968" s="1">
        <f>IF(AND(G968=1,G967=0),1,0)</f>
        <v>0</v>
      </c>
      <c r="E968" s="1">
        <v>966</v>
      </c>
      <c r="F968" s="6">
        <f>F967*(1+B$10)^(1/12)+B$5</f>
        <v>134070622.5896678</v>
      </c>
      <c r="G968" s="9">
        <f>IF(F968&gt;=B$13,1,0)</f>
        <v>1</v>
      </c>
    </row>
    <row r="969" spans="4:7">
      <c r="D969" s="1">
        <f>IF(AND(G969=1,G968=0),1,0)</f>
        <v>0</v>
      </c>
      <c r="E969" s="1">
        <v>967</v>
      </c>
      <c r="F969" s="6">
        <f>F968*(1+B$10)^(1/12)+B$5</f>
        <v>134831677.38196972</v>
      </c>
      <c r="G969" s="9">
        <f>IF(F969&gt;=B$13,1,0)</f>
        <v>1</v>
      </c>
    </row>
    <row r="970" spans="4:7">
      <c r="D970" s="1">
        <f>IF(AND(G970=1,G969=0),1,0)</f>
        <v>0</v>
      </c>
      <c r="E970" s="1">
        <v>968</v>
      </c>
      <c r="F970" s="6">
        <f>F969*(1+B$10)^(1/12)+B$5</f>
        <v>135597035.28871509</v>
      </c>
      <c r="G970" s="9">
        <f>IF(F970&gt;=B$13,1,0)</f>
        <v>1</v>
      </c>
    </row>
    <row r="971" spans="4:7">
      <c r="D971" s="1">
        <f>IF(AND(G971=1,G970=0),1,0)</f>
        <v>0</v>
      </c>
      <c r="E971" s="1">
        <v>969</v>
      </c>
      <c r="F971" s="6">
        <f>F970*(1+B$10)^(1/12)+B$5</f>
        <v>136366720.6403386</v>
      </c>
      <c r="G971" s="9">
        <f>IF(F971&gt;=B$13,1,0)</f>
        <v>1</v>
      </c>
    </row>
    <row r="972" spans="4:7">
      <c r="D972" s="1">
        <f>IF(AND(G972=1,G971=0),1,0)</f>
        <v>0</v>
      </c>
      <c r="E972" s="1">
        <v>970</v>
      </c>
      <c r="F972" s="6">
        <f>F971*(1+B$10)^(1/12)+B$5</f>
        <v>137140757.90484276</v>
      </c>
      <c r="G972" s="9">
        <f>IF(F972&gt;=B$13,1,0)</f>
        <v>1</v>
      </c>
    </row>
    <row r="973" spans="4:7">
      <c r="D973" s="1">
        <f>IF(AND(G973=1,G972=0),1,0)</f>
        <v>0</v>
      </c>
      <c r="E973" s="1">
        <v>971</v>
      </c>
      <c r="F973" s="6">
        <f>F972*(1+B$10)^(1/12)+B$5</f>
        <v>137919171.68857569</v>
      </c>
      <c r="G973" s="9">
        <f>IF(F973&gt;=B$13,1,0)</f>
        <v>1</v>
      </c>
    </row>
    <row r="974" spans="4:7">
      <c r="D974" s="1">
        <f>IF(AND(G974=1,G973=0),1,0)</f>
        <v>0</v>
      </c>
      <c r="E974" s="1">
        <v>972</v>
      </c>
      <c r="F974" s="6">
        <f>F973*(1+B$10)^(1/12)+B$5</f>
        <v>138701986.7370134</v>
      </c>
      <c r="G974" s="9">
        <f>IF(F974&gt;=B$13,1,0)</f>
        <v>1</v>
      </c>
    </row>
    <row r="975" spans="4:7">
      <c r="D975" s="1">
        <f>IF(AND(G975=1,G974=0),1,0)</f>
        <v>0</v>
      </c>
      <c r="E975" s="1">
        <v>973</v>
      </c>
      <c r="F975" s="6">
        <f>F974*(1+B$10)^(1/12)+B$5</f>
        <v>139489227.93554643</v>
      </c>
      <c r="G975" s="9">
        <f>IF(F975&gt;=B$13,1,0)</f>
        <v>1</v>
      </c>
    </row>
    <row r="976" spans="4:7">
      <c r="D976" s="1">
        <f>IF(AND(G976=1,G975=0),1,0)</f>
        <v>0</v>
      </c>
      <c r="E976" s="1">
        <v>974</v>
      </c>
      <c r="F976" s="6">
        <f>F975*(1+B$10)^(1/12)+B$5</f>
        <v>140280920.31027094</v>
      </c>
      <c r="G976" s="9">
        <f>IF(F976&gt;=B$13,1,0)</f>
        <v>1</v>
      </c>
    </row>
    <row r="977" spans="4:7">
      <c r="D977" s="1">
        <f>IF(AND(G977=1,G976=0),1,0)</f>
        <v>0</v>
      </c>
      <c r="E977" s="1">
        <v>975</v>
      </c>
      <c r="F977" s="6">
        <f>F976*(1+B$10)^(1/12)+B$5</f>
        <v>141077089.02878422</v>
      </c>
      <c r="G977" s="9">
        <f>IF(F977&gt;=B$13,1,0)</f>
        <v>1</v>
      </c>
    </row>
    <row r="978" spans="4:7">
      <c r="D978" s="1">
        <f>IF(AND(G978=1,G977=0),1,0)</f>
        <v>0</v>
      </c>
      <c r="E978" s="1">
        <v>976</v>
      </c>
      <c r="F978" s="6">
        <f>F977*(1+B$10)^(1/12)+B$5</f>
        <v>141877759.40098488</v>
      </c>
      <c r="G978" s="9">
        <f>IF(F978&gt;=B$13,1,0)</f>
        <v>1</v>
      </c>
    </row>
    <row r="979" spans="4:7">
      <c r="D979" s="1">
        <f>IF(AND(G979=1,G978=0),1,0)</f>
        <v>0</v>
      </c>
      <c r="E979" s="1">
        <v>977</v>
      </c>
      <c r="F979" s="6">
        <f>F978*(1+B$10)^(1/12)+B$5</f>
        <v>142682956.87987736</v>
      </c>
      <c r="G979" s="9">
        <f>IF(F979&gt;=B$13,1,0)</f>
        <v>1</v>
      </c>
    </row>
    <row r="980" spans="4:7">
      <c r="D980" s="1">
        <f>IF(AND(G980=1,G979=0),1,0)</f>
        <v>0</v>
      </c>
      <c r="E980" s="1">
        <v>978</v>
      </c>
      <c r="F980" s="6">
        <f>F979*(1+B$10)^(1/12)+B$5</f>
        <v>143492707.06238106</v>
      </c>
      <c r="G980" s="9">
        <f>IF(F980&gt;=B$13,1,0)</f>
        <v>1</v>
      </c>
    </row>
    <row r="981" spans="4:7">
      <c r="D981" s="1">
        <f>IF(AND(G981=1,G980=0),1,0)</f>
        <v>0</v>
      </c>
      <c r="E981" s="1">
        <v>979</v>
      </c>
      <c r="F981" s="6">
        <f>F980*(1+B$10)^(1/12)+B$5</f>
        <v>144307035.69014412</v>
      </c>
      <c r="G981" s="9">
        <f>IF(F981&gt;=B$13,1,0)</f>
        <v>1</v>
      </c>
    </row>
    <row r="982" spans="4:7">
      <c r="D982" s="1">
        <f>IF(AND(G982=1,G981=0),1,0)</f>
        <v>0</v>
      </c>
      <c r="E982" s="1">
        <v>980</v>
      </c>
      <c r="F982" s="6">
        <f>F981*(1+B$10)^(1/12)+B$5</f>
        <v>145125968.65036169</v>
      </c>
      <c r="G982" s="9">
        <f>IF(F982&gt;=B$13,1,0)</f>
        <v>1</v>
      </c>
    </row>
    <row r="983" spans="4:7">
      <c r="D983" s="1">
        <f>IF(AND(G983=1,G982=0),1,0)</f>
        <v>0</v>
      </c>
      <c r="E983" s="1">
        <v>981</v>
      </c>
      <c r="F983" s="6">
        <f>F982*(1+B$10)^(1/12)+B$5</f>
        <v>145949531.97659886</v>
      </c>
      <c r="G983" s="9">
        <f>IF(F983&gt;=B$13,1,0)</f>
        <v>1</v>
      </c>
    </row>
    <row r="984" spans="4:7">
      <c r="D984" s="1">
        <f>IF(AND(G984=1,G983=0),1,0)</f>
        <v>0</v>
      </c>
      <c r="E984" s="1">
        <v>982</v>
      </c>
      <c r="F984" s="6">
        <f>F983*(1+B$10)^(1/12)+B$5</f>
        <v>146777751.84961832</v>
      </c>
      <c r="G984" s="9">
        <f>IF(F984&gt;=B$13,1,0)</f>
        <v>1</v>
      </c>
    </row>
    <row r="985" spans="4:7">
      <c r="D985" s="1">
        <f>IF(AND(G985=1,G984=0),1,0)</f>
        <v>0</v>
      </c>
      <c r="E985" s="1">
        <v>983</v>
      </c>
      <c r="F985" s="6">
        <f>F984*(1+B$10)^(1/12)+B$5</f>
        <v>147610654.59821254</v>
      </c>
      <c r="G985" s="9">
        <f>IF(F985&gt;=B$13,1,0)</f>
        <v>1</v>
      </c>
    </row>
    <row r="986" spans="4:7">
      <c r="D986" s="1">
        <f>IF(AND(G986=1,G985=0),1,0)</f>
        <v>0</v>
      </c>
      <c r="E986" s="1">
        <v>984</v>
      </c>
      <c r="F986" s="6">
        <f>F985*(1+B$10)^(1/12)+B$5</f>
        <v>148448266.70004091</v>
      </c>
      <c r="G986" s="9">
        <f>IF(F986&gt;=B$13,1,0)</f>
        <v>1</v>
      </c>
    </row>
    <row r="987" spans="4:7">
      <c r="D987" s="1">
        <f>IF(AND(G987=1,G986=0),1,0)</f>
        <v>0</v>
      </c>
      <c r="E987" s="1">
        <v>985</v>
      </c>
      <c r="F987" s="6">
        <f>F986*(1+B$10)^(1/12)+B$5</f>
        <v>149290614.78247124</v>
      </c>
      <c r="G987" s="9">
        <f>IF(F987&gt;=B$13,1,0)</f>
        <v>1</v>
      </c>
    </row>
    <row r="988" spans="4:7">
      <c r="D988" s="1">
        <f>IF(AND(G988=1,G987=0),1,0)</f>
        <v>0</v>
      </c>
      <c r="E988" s="1">
        <v>986</v>
      </c>
      <c r="F988" s="6">
        <f>F987*(1+B$10)^(1/12)+B$5</f>
        <v>150137725.62342644</v>
      </c>
      <c r="G988" s="9">
        <f>IF(F988&gt;=B$13,1,0)</f>
        <v>1</v>
      </c>
    </row>
    <row r="989" spans="4:7">
      <c r="D989" s="1">
        <f>IF(AND(G989=1,G988=0),1,0)</f>
        <v>0</v>
      </c>
      <c r="E989" s="1">
        <v>987</v>
      </c>
      <c r="F989" s="6">
        <f>F988*(1+B$10)^(1/12)+B$5</f>
        <v>150989626.15223566</v>
      </c>
      <c r="G989" s="9">
        <f>IF(F989&gt;=B$13,1,0)</f>
        <v>1</v>
      </c>
    </row>
    <row r="990" spans="4:7">
      <c r="D990" s="1">
        <f>IF(AND(G990=1,G989=0),1,0)</f>
        <v>0</v>
      </c>
      <c r="E990" s="1">
        <v>988</v>
      </c>
      <c r="F990" s="6">
        <f>F989*(1+B$10)^(1/12)+B$5</f>
        <v>151846343.45049036</v>
      </c>
      <c r="G990" s="9">
        <f>IF(F990&gt;=B$13,1,0)</f>
        <v>1</v>
      </c>
    </row>
    <row r="991" spans="4:7">
      <c r="D991" s="1">
        <f>IF(AND(G991=1,G990=0),1,0)</f>
        <v>0</v>
      </c>
      <c r="E991" s="1">
        <v>989</v>
      </c>
      <c r="F991" s="6">
        <f>F990*(1+B$10)^(1/12)+B$5</f>
        <v>152707904.75290531</v>
      </c>
      <c r="G991" s="9">
        <f>IF(F991&gt;=B$13,1,0)</f>
        <v>1</v>
      </c>
    </row>
    <row r="992" spans="4:7">
      <c r="D992" s="1">
        <f>IF(AND(G992=1,G991=0),1,0)</f>
        <v>0</v>
      </c>
      <c r="E992" s="1">
        <v>990</v>
      </c>
      <c r="F992" s="6">
        <f>F991*(1+B$10)^(1/12)+B$5</f>
        <v>153574337.44818428</v>
      </c>
      <c r="G992" s="9">
        <f>IF(F992&gt;=B$13,1,0)</f>
        <v>1</v>
      </c>
    </row>
    <row r="993" spans="4:7">
      <c r="D993" s="1">
        <f>IF(AND(G993=1,G992=0),1,0)</f>
        <v>0</v>
      </c>
      <c r="E993" s="1">
        <v>991</v>
      </c>
      <c r="F993" s="6">
        <f>F992*(1+B$10)^(1/12)+B$5</f>
        <v>154445669.07989076</v>
      </c>
      <c r="G993" s="9">
        <f>IF(F993&gt;=B$13,1,0)</f>
        <v>1</v>
      </c>
    </row>
    <row r="994" spans="4:7">
      <c r="D994" s="1">
        <f>IF(AND(G994=1,G993=0),1,0)</f>
        <v>0</v>
      </c>
      <c r="E994" s="1">
        <v>992</v>
      </c>
      <c r="F994" s="6">
        <f>F993*(1+B$10)^(1/12)+B$5</f>
        <v>155321927.34732354</v>
      </c>
      <c r="G994" s="9">
        <f>IF(F994&gt;=B$13,1,0)</f>
        <v>1</v>
      </c>
    </row>
    <row r="995" spans="4:7">
      <c r="D995" s="1">
        <f>IF(AND(G995=1,G994=0),1,0)</f>
        <v>0</v>
      </c>
      <c r="E995" s="1">
        <v>993</v>
      </c>
      <c r="F995" s="6">
        <f>F994*(1+B$10)^(1/12)+B$5</f>
        <v>156203140.1063973</v>
      </c>
      <c r="G995" s="9">
        <f>IF(F995&gt;=B$13,1,0)</f>
        <v>1</v>
      </c>
    </row>
    <row r="996" spans="4:7">
      <c r="D996" s="1">
        <f>IF(AND(G996=1,G995=0),1,0)</f>
        <v>0</v>
      </c>
      <c r="E996" s="1">
        <v>994</v>
      </c>
      <c r="F996" s="6">
        <f>F995*(1+B$10)^(1/12)+B$5</f>
        <v>157089335.3705281</v>
      </c>
      <c r="G996" s="9">
        <f>IF(F996&gt;=B$13,1,0)</f>
        <v>1</v>
      </c>
    </row>
    <row r="997" spans="4:7">
      <c r="D997" s="1">
        <f>IF(AND(G997=1,G996=0),1,0)</f>
        <v>0</v>
      </c>
      <c r="E997" s="1">
        <v>995</v>
      </c>
      <c r="F997" s="6">
        <f>F996*(1+B$10)^(1/12)+B$5</f>
        <v>157980541.31152394</v>
      </c>
      <c r="G997" s="9">
        <f>IF(F997&gt;=B$13,1,0)</f>
        <v>1</v>
      </c>
    </row>
    <row r="998" spans="4:7">
      <c r="D998" s="1">
        <f>IF(AND(G998=1,G997=0),1,0)</f>
        <v>0</v>
      </c>
      <c r="E998" s="1">
        <v>996</v>
      </c>
      <c r="F998" s="6">
        <f>F997*(1+B$10)^(1/12)+B$5</f>
        <v>158876786.26048028</v>
      </c>
      <c r="G998" s="9">
        <f>IF(F998&gt;=B$13,1,0)</f>
        <v>1</v>
      </c>
    </row>
    <row r="999" spans="4:7">
      <c r="D999" s="1">
        <f>IF(AND(G999=1,G998=0),1,0)</f>
        <v>0</v>
      </c>
      <c r="E999" s="1">
        <v>997</v>
      </c>
      <c r="F999" s="6">
        <f>F998*(1+B$10)^(1/12)+B$5</f>
        <v>159778098.70868075</v>
      </c>
      <c r="G999" s="9">
        <f>IF(F999&gt;=B$13,1,0)</f>
        <v>1</v>
      </c>
    </row>
    <row r="1000" spans="4:7">
      <c r="D1000" s="1">
        <f>IF(AND(G1000=1,G999=0),1,0)</f>
        <v>0</v>
      </c>
      <c r="E1000" s="1">
        <v>998</v>
      </c>
      <c r="F1000" s="6">
        <f>F999*(1+B$10)^(1/12)+B$5</f>
        <v>160684507.30850282</v>
      </c>
      <c r="G1000" s="9">
        <f>IF(F1000&gt;=B$13,1,0)</f>
        <v>1</v>
      </c>
    </row>
    <row r="1001" spans="4:7">
      <c r="D1001" s="1">
        <f>IF(AND(G1001=1,G1000=0),1,0)</f>
        <v>0</v>
      </c>
      <c r="E1001" s="1">
        <v>999</v>
      </c>
      <c r="F1001" s="6">
        <f>F1000*(1+B$10)^(1/12)+B$5</f>
        <v>161596040.87432867</v>
      </c>
      <c r="G1001" s="9">
        <f>IF(F1001&gt;=B$13,1,0)</f>
        <v>1</v>
      </c>
    </row>
    <row r="1002" spans="4:7">
      <c r="D1002" s="1">
        <f>IF(AND(G1002=1,G1001=0),1,0)</f>
        <v>0</v>
      </c>
      <c r="E1002" s="1">
        <v>1000</v>
      </c>
      <c r="F1002" s="6">
        <f>F1001*(1+B$10)^(1/12)+B$5</f>
        <v>162512728.38346121</v>
      </c>
      <c r="G1002" s="9">
        <f>IF(F1002&gt;=B$13,1,0)</f>
        <v>1</v>
      </c>
    </row>
    <row r="1003" spans="4:7">
      <c r="D1003" s="1">
        <f>IF(AND(G1003=1,G1002=0),1,0)</f>
        <v>0</v>
      </c>
      <c r="E1003" s="1">
        <v>1001</v>
      </c>
      <c r="F1003" s="6">
        <f>F1002*(1+B$10)^(1/12)+B$5</f>
        <v>163434598.97704521</v>
      </c>
      <c r="G1003" s="9">
        <f>IF(F1003&gt;=B$13,1,0)</f>
        <v>1</v>
      </c>
    </row>
    <row r="1004" spans="4:7">
      <c r="D1004" s="1">
        <f>IF(AND(G1004=1,G1003=0),1,0)</f>
        <v>0</v>
      </c>
      <c r="E1004" s="1">
        <v>1002</v>
      </c>
      <c r="F1004" s="6">
        <f>F1003*(1+B$10)^(1/12)+B$5</f>
        <v>164361681.96099371</v>
      </c>
      <c r="G1004" s="9">
        <f>IF(F1004&gt;=B$13,1,0)</f>
        <v>1</v>
      </c>
    </row>
    <row r="1005" spans="4:7">
      <c r="D1005" s="1">
        <f>IF(AND(G1005=1,G1004=0),1,0)</f>
        <v>0</v>
      </c>
      <c r="E1005" s="1">
        <v>1003</v>
      </c>
      <c r="F1005" s="6">
        <f>F1004*(1+B$10)^(1/12)+B$5</f>
        <v>165294006.80691963</v>
      </c>
      <c r="G1005" s="9">
        <f>IF(F1005&gt;=B$13,1,0)</f>
        <v>1</v>
      </c>
    </row>
    <row r="1006" spans="4:7">
      <c r="D1006" s="1">
        <f>IF(AND(G1006=1,G1005=0),1,0)</f>
        <v>0</v>
      </c>
      <c r="E1006" s="1">
        <v>1004</v>
      </c>
      <c r="F1006" s="6">
        <f>F1005*(1+B$10)^(1/12)+B$5</f>
        <v>166231603.15307271</v>
      </c>
      <c r="G1006" s="9">
        <f>IF(F1006&gt;=B$13,1,0)</f>
        <v>1</v>
      </c>
    </row>
    <row r="1007" spans="4:7">
      <c r="D1007" s="1">
        <f>IF(AND(G1007=1,G1006=0),1,0)</f>
        <v>0</v>
      </c>
      <c r="E1007" s="1">
        <v>1005</v>
      </c>
      <c r="F1007" s="6">
        <f>F1006*(1+B$10)^(1/12)+B$5</f>
        <v>167174500.80528164</v>
      </c>
      <c r="G1007" s="9">
        <f>IF(F1007&gt;=B$13,1,0)</f>
        <v>1</v>
      </c>
    </row>
    <row r="1008" spans="4:7">
      <c r="D1008" s="1">
        <f>IF(AND(G1008=1,G1007=0),1,0)</f>
        <v>0</v>
      </c>
      <c r="E1008" s="1">
        <v>1006</v>
      </c>
      <c r="F1008" s="6">
        <f>F1007*(1+B$10)^(1/12)+B$5</f>
        <v>168122729.7379016</v>
      </c>
      <c r="G1008" s="9">
        <f>IF(F1008&gt;=B$13,1,0)</f>
        <v>1</v>
      </c>
    </row>
    <row r="1009" spans="4:7">
      <c r="D1009" s="1">
        <f>IF(AND(G1009=1,G1008=0),1,0)</f>
        <v>0</v>
      </c>
      <c r="E1009" s="1">
        <v>1007</v>
      </c>
      <c r="F1009" s="6">
        <f>F1008*(1+B$10)^(1/12)+B$5</f>
        <v>169076320.09476712</v>
      </c>
      <c r="G1009" s="9">
        <f>IF(F1009&gt;=B$13,1,0)</f>
        <v>1</v>
      </c>
    </row>
    <row r="1010" spans="4:7">
      <c r="D1010" s="1">
        <f>IF(AND(G1010=1,G1009=0),1,0)</f>
        <v>0</v>
      </c>
      <c r="E1010" s="1">
        <v>1008</v>
      </c>
      <c r="F1010" s="6">
        <f>F1009*(1+B$10)^(1/12)+B$5</f>
        <v>170035302.19015041</v>
      </c>
      <c r="G1010" s="9">
        <f>IF(F1010&gt;=B$13,1,0)</f>
        <v>1</v>
      </c>
    </row>
    <row r="1011" spans="4:7">
      <c r="D1011" s="1">
        <f>IF(AND(G1011=1,G1010=0),1,0)</f>
        <v>0</v>
      </c>
      <c r="E1011" s="1">
        <v>1009</v>
      </c>
      <c r="F1011" s="6">
        <f>F1010*(1+B$10)^(1/12)+B$5</f>
        <v>170999706.50972492</v>
      </c>
      <c r="G1011" s="9">
        <f>IF(F1011&gt;=B$13,1,0)</f>
        <v>1</v>
      </c>
    </row>
    <row r="1012" spans="4:7">
      <c r="D1012" s="1">
        <f>IF(AND(G1012=1,G1011=0),1,0)</f>
        <v>0</v>
      </c>
      <c r="E1012" s="1">
        <v>1010</v>
      </c>
      <c r="F1012" s="6">
        <f>F1011*(1+B$10)^(1/12)+B$5</f>
        <v>171969563.71153453</v>
      </c>
      <c r="G1012" s="9">
        <f>IF(F1012&gt;=B$13,1,0)</f>
        <v>1</v>
      </c>
    </row>
    <row r="1013" spans="4:7">
      <c r="D1013" s="1">
        <f>IF(AND(G1013=1,G1012=0),1,0)</f>
        <v>0</v>
      </c>
      <c r="E1013" s="1">
        <v>1011</v>
      </c>
      <c r="F1013" s="6">
        <f>F1012*(1+B$10)^(1/12)+B$5</f>
        <v>172944904.6269682</v>
      </c>
      <c r="G1013" s="9">
        <f>IF(F1013&gt;=B$13,1,0)</f>
        <v>1</v>
      </c>
    </row>
    <row r="1014" spans="4:7">
      <c r="D1014" s="1">
        <f>IF(AND(G1014=1,G1013=0),1,0)</f>
        <v>0</v>
      </c>
      <c r="E1014" s="1">
        <v>1012</v>
      </c>
      <c r="F1014" s="6">
        <f>F1013*(1+B$10)^(1/12)+B$5</f>
        <v>173925760.26174003</v>
      </c>
      <c r="G1014" s="9">
        <f>IF(F1014&gt;=B$13,1,0)</f>
        <v>1</v>
      </c>
    </row>
    <row r="1015" spans="4:7">
      <c r="D1015" s="1">
        <f>IF(AND(G1015=1,G1014=0),1,0)</f>
        <v>0</v>
      </c>
      <c r="E1015" s="1">
        <v>1013</v>
      </c>
      <c r="F1015" s="6">
        <f>F1014*(1+B$10)^(1/12)+B$5</f>
        <v>174912161.79687491</v>
      </c>
      <c r="G1015" s="9">
        <f>IF(F1015&gt;=B$13,1,0)</f>
        <v>1</v>
      </c>
    </row>
    <row r="1016" spans="4:7">
      <c r="D1016" s="1">
        <f>IF(AND(G1016=1,G1015=0),1,0)</f>
        <v>0</v>
      </c>
      <c r="E1016" s="1">
        <v>1014</v>
      </c>
      <c r="F1016" s="6">
        <f>F1015*(1+B$10)^(1/12)+B$5</f>
        <v>175904140.5896998</v>
      </c>
      <c r="G1016" s="9">
        <f>IF(F1016&gt;=B$13,1,0)</f>
        <v>1</v>
      </c>
    </row>
    <row r="1017" spans="4:7">
      <c r="D1017" s="1">
        <f>IF(AND(G1017=1,G1016=0),1,0)</f>
        <v>0</v>
      </c>
      <c r="E1017" s="1">
        <v>1015</v>
      </c>
      <c r="F1017" s="6">
        <f>F1016*(1+B$10)^(1/12)+B$5</f>
        <v>176901728.17484054</v>
      </c>
      <c r="G1017" s="9">
        <f>IF(F1017&gt;=B$13,1,0)</f>
        <v>1</v>
      </c>
    </row>
    <row r="1018" spans="4:7">
      <c r="D1018" s="1">
        <f>IF(AND(G1018=1,G1017=0),1,0)</f>
        <v>0</v>
      </c>
      <c r="E1018" s="1">
        <v>1016</v>
      </c>
      <c r="F1018" s="6">
        <f>F1017*(1+B$10)^(1/12)+B$5</f>
        <v>177904956.26522434</v>
      </c>
      <c r="G1018" s="9">
        <f>IF(F1018&gt;=B$13,1,0)</f>
        <v>1</v>
      </c>
    </row>
    <row r="1019" spans="4:7">
      <c r="D1019" s="1">
        <f>IF(AND(G1019=1,G1018=0),1,0)</f>
        <v>0</v>
      </c>
      <c r="E1019" s="1">
        <v>1017</v>
      </c>
      <c r="F1019" s="6">
        <f>F1018*(1+B$10)^(1/12)+B$5</f>
        <v>178913856.75308788</v>
      </c>
      <c r="G1019" s="9">
        <f>IF(F1019&gt;=B$13,1,0)</f>
        <v>1</v>
      </c>
    </row>
    <row r="1020" spans="4:7">
      <c r="D1020" s="1">
        <f>IF(AND(G1020=1,G1019=0),1,0)</f>
        <v>0</v>
      </c>
      <c r="E1020" s="1">
        <v>1018</v>
      </c>
      <c r="F1020" s="6">
        <f>F1019*(1+B$10)^(1/12)+B$5</f>
        <v>179928461.71099123</v>
      </c>
      <c r="G1020" s="9">
        <f>IF(F1020&gt;=B$13,1,0)</f>
        <v>1</v>
      </c>
    </row>
    <row r="1021" spans="4:7">
      <c r="D1021" s="1">
        <f>IF(AND(G1021=1,G1020=0),1,0)</f>
        <v>0</v>
      </c>
      <c r="E1021" s="1">
        <v>1019</v>
      </c>
      <c r="F1021" s="6">
        <f>F1020*(1+B$10)^(1/12)+B$5</f>
        <v>180948803.39283738</v>
      </c>
      <c r="G1021" s="9">
        <f>IF(F1021&gt;=B$13,1,0)</f>
        <v>1</v>
      </c>
    </row>
    <row r="1022" spans="4:7">
      <c r="D1022" s="1">
        <f>IF(AND(G1022=1,G1021=0),1,0)</f>
        <v>0</v>
      </c>
      <c r="E1022" s="1">
        <v>1020</v>
      </c>
      <c r="F1022" s="6">
        <f>F1021*(1+B$10)^(1/12)+B$5</f>
        <v>181974914.23489749</v>
      </c>
      <c r="G1022" s="9">
        <f>IF(F1022&gt;=B$13,1,0)</f>
        <v>1</v>
      </c>
    </row>
    <row r="1023" spans="4:7">
      <c r="D1023" s="1">
        <f>IF(AND(G1023=1,G1022=0),1,0)</f>
        <v>0</v>
      </c>
      <c r="E1023" s="1">
        <v>1021</v>
      </c>
      <c r="F1023" s="6">
        <f>F1022*(1+B$10)^(1/12)+B$5</f>
        <v>183006826.85684222</v>
      </c>
      <c r="G1023" s="9">
        <f>IF(F1023&gt;=B$13,1,0)</f>
        <v>1</v>
      </c>
    </row>
    <row r="1024" spans="4:7">
      <c r="D1024" s="1">
        <f>IF(AND(G1024=1,G1023=0),1,0)</f>
        <v>0</v>
      </c>
      <c r="E1024" s="1">
        <v>1022</v>
      </c>
      <c r="F1024" s="6">
        <f>F1023*(1+B$10)^(1/12)+B$5</f>
        <v>184044574.0627785</v>
      </c>
      <c r="G1024" s="9">
        <f>IF(F1024&gt;=B$13,1,0)</f>
        <v>1</v>
      </c>
    </row>
    <row r="1025" spans="4:7">
      <c r="D1025" s="1">
        <f>IF(AND(G1025=1,G1024=0),1,0)</f>
        <v>0</v>
      </c>
      <c r="E1025" s="1">
        <v>1023</v>
      </c>
      <c r="F1025" s="6">
        <f>F1024*(1+B$10)^(1/12)+B$5</f>
        <v>185088188.84229252</v>
      </c>
      <c r="G1025" s="9">
        <f>IF(F1025&gt;=B$13,1,0)</f>
        <v>1</v>
      </c>
    </row>
    <row r="1026" spans="4:7">
      <c r="D1026" s="1">
        <f>IF(AND(G1026=1,G1025=0),1,0)</f>
        <v>0</v>
      </c>
      <c r="E1026" s="1">
        <v>1024</v>
      </c>
      <c r="F1026" s="6">
        <f>F1025*(1+B$10)^(1/12)+B$5</f>
        <v>186137704.37149838</v>
      </c>
      <c r="G1026" s="9">
        <f>IF(F1026&gt;=B$13,1,0)</f>
        <v>1</v>
      </c>
    </row>
    <row r="1027" spans="4:7">
      <c r="D1027" s="1">
        <f>IF(AND(G1027=1,G1026=0),1,0)</f>
        <v>0</v>
      </c>
      <c r="E1027" s="1">
        <v>1025</v>
      </c>
      <c r="F1027" s="6">
        <f>F1026*(1+B$10)^(1/12)+B$5</f>
        <v>187193154.01409268</v>
      </c>
      <c r="G1027" s="9">
        <f>IF(F1027&gt;=B$13,1,0)</f>
        <v>1</v>
      </c>
    </row>
    <row r="1028" spans="4:7">
      <c r="D1028" s="1">
        <f>IF(AND(G1028=1,G1027=0),1,0)</f>
        <v>0</v>
      </c>
      <c r="E1028" s="1">
        <v>1026</v>
      </c>
      <c r="F1028" s="6">
        <f>F1027*(1+B$10)^(1/12)+B$5</f>
        <v>188254571.32241532</v>
      </c>
      <c r="G1028" s="9">
        <f>IF(F1028&gt;=B$13,1,0)</f>
        <v>1</v>
      </c>
    </row>
    <row r="1029" spans="4:7">
      <c r="D1029" s="1">
        <f>IF(AND(G1029=1,G1028=0),1,0)</f>
        <v>0</v>
      </c>
      <c r="E1029" s="1">
        <v>1027</v>
      </c>
      <c r="F1029" s="6">
        <f>F1028*(1+B$10)^(1/12)+B$5</f>
        <v>189321990.03851593</v>
      </c>
      <c r="G1029" s="9">
        <f>IF(F1029&gt;=B$13,1,0)</f>
        <v>1</v>
      </c>
    </row>
    <row r="1030" spans="4:7">
      <c r="D1030" s="1">
        <f>IF(AND(G1030=1,G1029=0),1,0)</f>
        <v>0</v>
      </c>
      <c r="E1030" s="1">
        <v>1028</v>
      </c>
      <c r="F1030" s="6">
        <f>F1029*(1+B$10)^(1/12)+B$5</f>
        <v>190395444.09522659</v>
      </c>
      <c r="G1030" s="9">
        <f>IF(F1030&gt;=B$13,1,0)</f>
        <v>1</v>
      </c>
    </row>
    <row r="1031" spans="4:7">
      <c r="D1031" s="1">
        <f>IF(AND(G1031=1,G1030=0),1,0)</f>
        <v>0</v>
      </c>
      <c r="E1031" s="1">
        <v>1029</v>
      </c>
      <c r="F1031" s="6">
        <f>F1030*(1+B$10)^(1/12)+B$5</f>
        <v>191474967.61724058</v>
      </c>
      <c r="G1031" s="9">
        <f>IF(F1031&gt;=B$13,1,0)</f>
        <v>1</v>
      </c>
    </row>
    <row r="1032" spans="4:7">
      <c r="D1032" s="1">
        <f>IF(AND(G1032=1,G1031=0),1,0)</f>
        <v>0</v>
      </c>
      <c r="E1032" s="1">
        <v>1030</v>
      </c>
      <c r="F1032" s="6">
        <f>F1031*(1+B$10)^(1/12)+B$5</f>
        <v>192560594.92219716</v>
      </c>
      <c r="G1032" s="9">
        <f>IF(F1032&gt;=B$13,1,0)</f>
        <v>1</v>
      </c>
    </row>
    <row r="1033" spans="4:7">
      <c r="D1033" s="1">
        <f>IF(AND(G1033=1,G1032=0),1,0)</f>
        <v>0</v>
      </c>
      <c r="E1033" s="1">
        <v>1031</v>
      </c>
      <c r="F1033" s="6">
        <f>F1032*(1+B$10)^(1/12)+B$5</f>
        <v>193652360.52177253</v>
      </c>
      <c r="G1033" s="9">
        <f>IF(F1033&gt;=B$13,1,0)</f>
        <v>1</v>
      </c>
    </row>
    <row r="1034" spans="4:7">
      <c r="D1034" s="1">
        <f>IF(AND(G1034=1,G1033=0),1,0)</f>
        <v>0</v>
      </c>
      <c r="E1034" s="1">
        <v>1032</v>
      </c>
      <c r="F1034" s="6">
        <f>F1033*(1+B$10)^(1/12)+B$5</f>
        <v>194750299.12277687</v>
      </c>
      <c r="G1034" s="9">
        <f>IF(F1034&gt;=B$13,1,0)</f>
        <v>1</v>
      </c>
    </row>
    <row r="1035" spans="4:7">
      <c r="D1035" s="1">
        <f>IF(AND(G1035=1,G1034=0),1,0)</f>
        <v>0</v>
      </c>
      <c r="E1035" s="1">
        <v>1033</v>
      </c>
      <c r="F1035" s="6">
        <f>F1034*(1+B$10)^(1/12)+B$5</f>
        <v>195854445.62825772</v>
      </c>
      <c r="G1035" s="9">
        <f>IF(F1035&gt;=B$13,1,0)</f>
        <v>1</v>
      </c>
    </row>
    <row r="1036" spans="4:7">
      <c r="D1036" s="1">
        <f>IF(AND(G1036=1,G1035=0),1,0)</f>
        <v>0</v>
      </c>
      <c r="E1036" s="1">
        <v>1034</v>
      </c>
      <c r="F1036" s="6">
        <f>F1035*(1+B$10)^(1/12)+B$5</f>
        <v>196964835.13860956</v>
      </c>
      <c r="G1036" s="9">
        <f>IF(F1036&gt;=B$13,1,0)</f>
        <v>1</v>
      </c>
    </row>
    <row r="1037" spans="4:7">
      <c r="D1037" s="1">
        <f>IF(AND(G1037=1,G1036=0),1,0)</f>
        <v>0</v>
      </c>
      <c r="E1037" s="1">
        <v>1035</v>
      </c>
      <c r="F1037" s="6">
        <f>F1036*(1+B$10)^(1/12)+B$5</f>
        <v>198081502.95268956</v>
      </c>
      <c r="G1037" s="9">
        <f>IF(F1037&gt;=B$13,1,0)</f>
        <v>1</v>
      </c>
    </row>
    <row r="1038" spans="4:7">
      <c r="D1038" s="1">
        <f>IF(AND(G1038=1,G1037=0),1,0)</f>
        <v>0</v>
      </c>
      <c r="E1038" s="1">
        <v>1036</v>
      </c>
      <c r="F1038" s="6">
        <f>F1037*(1+B$10)^(1/12)+B$5</f>
        <v>199204484.56893981</v>
      </c>
      <c r="G1038" s="9">
        <f>IF(F1038&gt;=B$13,1,0)</f>
        <v>1</v>
      </c>
    </row>
    <row r="1039" spans="4:7">
      <c r="D1039" s="1">
        <f>IF(AND(G1039=1,G1038=0),1,0)</f>
        <v>0</v>
      </c>
      <c r="E1039" s="1">
        <v>1037</v>
      </c>
      <c r="F1039" s="6">
        <f>F1038*(1+B$10)^(1/12)+B$5</f>
        <v>200333815.68651572</v>
      </c>
      <c r="G1039" s="9">
        <f>IF(F1039&gt;=B$13,1,0)</f>
        <v>1</v>
      </c>
    </row>
    <row r="1040" spans="4:7">
      <c r="D1040" s="1">
        <f>IF(AND(G1040=1,G1039=0),1,0)</f>
        <v>0</v>
      </c>
      <c r="E1040" s="1">
        <v>1038</v>
      </c>
      <c r="F1040" s="6">
        <f>F1039*(1+B$10)^(1/12)+B$5</f>
        <v>201469532.20642093</v>
      </c>
      <c r="G1040" s="9">
        <f>IF(F1040&gt;=B$13,1,0)</f>
        <v>1</v>
      </c>
    </row>
    <row r="1041" spans="4:7">
      <c r="D1041" s="1">
        <f>IF(AND(G1041=1,G1040=0),1,0)</f>
        <v>0</v>
      </c>
      <c r="E1041" s="1">
        <v>1039</v>
      </c>
      <c r="F1041" s="6">
        <f>F1040*(1+B$10)^(1/12)+B$5</f>
        <v>202611670.23264855</v>
      </c>
      <c r="G1041" s="9">
        <f>IF(F1041&gt;=B$13,1,0)</f>
        <v>1</v>
      </c>
    </row>
    <row r="1042" spans="4:7">
      <c r="D1042" s="1">
        <f>IF(AND(G1042=1,G1041=0),1,0)</f>
        <v>0</v>
      </c>
      <c r="E1042" s="1">
        <v>1040</v>
      </c>
      <c r="F1042" s="6">
        <f>F1041*(1+B$10)^(1/12)+B$5</f>
        <v>203760266.07332897</v>
      </c>
      <c r="G1042" s="9">
        <f>IF(F1042&gt;=B$13,1,0)</f>
        <v>1</v>
      </c>
    </row>
    <row r="1043" spans="4:7">
      <c r="D1043" s="1">
        <f>IF(AND(G1043=1,G1042=0),1,0)</f>
        <v>0</v>
      </c>
      <c r="E1043" s="1">
        <v>1041</v>
      </c>
      <c r="F1043" s="6">
        <f>F1042*(1+B$10)^(1/12)+B$5</f>
        <v>204915356.24188396</v>
      </c>
      <c r="G1043" s="9">
        <f>IF(F1043&gt;=B$13,1,0)</f>
        <v>1</v>
      </c>
    </row>
    <row r="1044" spans="4:7">
      <c r="D1044" s="1">
        <f>IF(AND(G1044=1,G1043=0),1,0)</f>
        <v>0</v>
      </c>
      <c r="E1044" s="1">
        <v>1042</v>
      </c>
      <c r="F1044" s="6">
        <f>F1043*(1+B$10)^(1/12)+B$5</f>
        <v>206076977.45818752</v>
      </c>
      <c r="G1044" s="9">
        <f>IF(F1044&gt;=B$13,1,0)</f>
        <v>1</v>
      </c>
    </row>
    <row r="1045" spans="4:7">
      <c r="D1045" s="1">
        <f>IF(AND(G1045=1,G1044=0),1,0)</f>
        <v>0</v>
      </c>
      <c r="E1045" s="1">
        <v>1043</v>
      </c>
      <c r="F1045" s="6">
        <f>F1044*(1+B$10)^(1/12)+B$5</f>
        <v>207245166.64973316</v>
      </c>
      <c r="G1045" s="9">
        <f>IF(F1045&gt;=B$13,1,0)</f>
        <v>1</v>
      </c>
    </row>
    <row r="1046" spans="4:7">
      <c r="D1046" s="1">
        <f>IF(AND(G1046=1,G1045=0),1,0)</f>
        <v>0</v>
      </c>
      <c r="E1046" s="1">
        <v>1044</v>
      </c>
      <c r="F1046" s="6">
        <f>F1045*(1+B$10)^(1/12)+B$5</f>
        <v>208419960.95280778</v>
      </c>
      <c r="G1046" s="9">
        <f>IF(F1046&gt;=B$13,1,0)</f>
        <v>1</v>
      </c>
    </row>
    <row r="1047" spans="4:7">
      <c r="D1047" s="1">
        <f>IF(AND(G1047=1,G1046=0),1,0)</f>
        <v>0</v>
      </c>
      <c r="E1047" s="1">
        <v>1045</v>
      </c>
      <c r="F1047" s="6">
        <f>F1046*(1+B$10)^(1/12)+B$5</f>
        <v>209601397.71367228</v>
      </c>
      <c r="G1047" s="9">
        <f>IF(F1047&gt;=B$13,1,0)</f>
        <v>1</v>
      </c>
    </row>
    <row r="1048" spans="4:7">
      <c r="D1048" s="1">
        <f>IF(AND(G1048=1,G1047=0),1,0)</f>
        <v>0</v>
      </c>
      <c r="E1048" s="1">
        <v>1046</v>
      </c>
      <c r="F1048" s="6">
        <f>F1047*(1+B$10)^(1/12)+B$5</f>
        <v>210789514.48974875</v>
      </c>
      <c r="G1048" s="9">
        <f>IF(F1048&gt;=B$13,1,0)</f>
        <v>1</v>
      </c>
    </row>
    <row r="1049" spans="4:7">
      <c r="D1049" s="1">
        <f>IF(AND(G1049=1,G1048=0),1,0)</f>
        <v>0</v>
      </c>
      <c r="E1049" s="1">
        <v>1047</v>
      </c>
      <c r="F1049" s="6">
        <f>F1048*(1+B$10)^(1/12)+B$5</f>
        <v>211984349.05081436</v>
      </c>
      <c r="G1049" s="9">
        <f>IF(F1049&gt;=B$13,1,0)</f>
        <v>1</v>
      </c>
    </row>
    <row r="1050" spans="4:7">
      <c r="D1050" s="1">
        <f>IF(AND(G1050=1,G1049=0),1,0)</f>
        <v>0</v>
      </c>
      <c r="E1050" s="1">
        <v>1048</v>
      </c>
      <c r="F1050" s="6">
        <f>F1049*(1+B$10)^(1/12)+B$5</f>
        <v>213185939.38020214</v>
      </c>
      <c r="G1050" s="9">
        <f>IF(F1050&gt;=B$13,1,0)</f>
        <v>1</v>
      </c>
    </row>
    <row r="1051" spans="4:7">
      <c r="D1051" s="1">
        <f>IF(AND(G1051=1,G1050=0),1,0)</f>
        <v>0</v>
      </c>
      <c r="E1051" s="1">
        <v>1049</v>
      </c>
      <c r="F1051" s="6">
        <f>F1050*(1+B$10)^(1/12)+B$5</f>
        <v>214394323.67600837</v>
      </c>
      <c r="G1051" s="9">
        <f>IF(F1051&gt;=B$13,1,0)</f>
        <v>1</v>
      </c>
    </row>
    <row r="1052" spans="4:7">
      <c r="D1052" s="1">
        <f>IF(AND(G1052=1,G1051=0),1,0)</f>
        <v>0</v>
      </c>
      <c r="E1052" s="1">
        <v>1050</v>
      </c>
      <c r="F1052" s="6">
        <f>F1051*(1+B$10)^(1/12)+B$5</f>
        <v>215609540.35230696</v>
      </c>
      <c r="G1052" s="9">
        <f>IF(F1052&gt;=B$13,1,0)</f>
        <v>1</v>
      </c>
    </row>
    <row r="1053" spans="4:7">
      <c r="D1053" s="1">
        <f>IF(AND(G1053=1,G1052=0),1,0)</f>
        <v>0</v>
      </c>
      <c r="E1053" s="1">
        <v>1051</v>
      </c>
      <c r="F1053" s="6">
        <f>F1052*(1+B$10)^(1/12)+B$5</f>
        <v>216831628.04037052</v>
      </c>
      <c r="G1053" s="9">
        <f>IF(F1053&gt;=B$13,1,0)</f>
        <v>1</v>
      </c>
    </row>
    <row r="1054" spans="4:7">
      <c r="D1054" s="1">
        <f>IF(AND(G1054=1,G1053=0),1,0)</f>
        <v>0</v>
      </c>
      <c r="E1054" s="1">
        <v>1052</v>
      </c>
      <c r="F1054" s="6">
        <f>F1053*(1+B$10)^(1/12)+B$5</f>
        <v>218060625.58989856</v>
      </c>
      <c r="G1054" s="9">
        <f>IF(F1054&gt;=B$13,1,0)</f>
        <v>1</v>
      </c>
    </row>
    <row r="1055" spans="4:7">
      <c r="D1055" s="1">
        <f>IF(AND(G1055=1,G1054=0),1,0)</f>
        <v>0</v>
      </c>
      <c r="E1055" s="1">
        <v>1053</v>
      </c>
      <c r="F1055" s="6">
        <f>F1054*(1+B$10)^(1/12)+B$5</f>
        <v>219296572.07025239</v>
      </c>
      <c r="G1055" s="9">
        <f>IF(F1055&gt;=B$13,1,0)</f>
        <v>1</v>
      </c>
    </row>
    <row r="1056" spans="4:7">
      <c r="D1056" s="1">
        <f>IF(AND(G1056=1,G1055=0),1,0)</f>
        <v>0</v>
      </c>
      <c r="E1056" s="1">
        <v>1054</v>
      </c>
      <c r="F1056" s="6">
        <f>F1055*(1+B$10)^(1/12)+B$5</f>
        <v>220539506.77169719</v>
      </c>
      <c r="G1056" s="9">
        <f>IF(F1056&gt;=B$13,1,0)</f>
        <v>1</v>
      </c>
    </row>
    <row r="1057" spans="4:7">
      <c r="D1057" s="1">
        <f>IF(AND(G1057=1,G1056=0),1,0)</f>
        <v>0</v>
      </c>
      <c r="E1057" s="1">
        <v>1055</v>
      </c>
      <c r="F1057" s="6">
        <f>F1056*(1+B$10)^(1/12)+B$5</f>
        <v>221789469.20665103</v>
      </c>
      <c r="G1057" s="9">
        <f>IF(F1057&gt;=B$13,1,0)</f>
        <v>1</v>
      </c>
    </row>
    <row r="1058" spans="4:7">
      <c r="D1058" s="1">
        <f>IF(AND(G1058=1,G1057=0),1,0)</f>
        <v>0</v>
      </c>
      <c r="E1058" s="1">
        <v>1056</v>
      </c>
      <c r="F1058" s="6">
        <f>F1057*(1+B$10)^(1/12)+B$5</f>
        <v>223046499.11094087</v>
      </c>
      <c r="G1058" s="9">
        <f>IF(F1058&gt;=B$13,1,0)</f>
        <v>1</v>
      </c>
    </row>
    <row r="1059" spans="4:7">
      <c r="D1059" s="1">
        <f>IF(AND(G1059=1,G1058=0),1,0)</f>
        <v>0</v>
      </c>
      <c r="E1059" s="1">
        <v>1057</v>
      </c>
      <c r="F1059" s="6">
        <f>F1058*(1+B$10)^(1/12)+B$5</f>
        <v>224310636.44506589</v>
      </c>
      <c r="G1059" s="9">
        <f>IF(F1059&gt;=B$13,1,0)</f>
        <v>1</v>
      </c>
    </row>
    <row r="1060" spans="4:7">
      <c r="D1060" s="1">
        <f>IF(AND(G1060=1,G1059=0),1,0)</f>
        <v>0</v>
      </c>
      <c r="E1060" s="1">
        <v>1058</v>
      </c>
      <c r="F1060" s="6">
        <f>F1059*(1+B$10)^(1/12)+B$5</f>
        <v>225581921.3954677</v>
      </c>
      <c r="G1060" s="9">
        <f>IF(F1060&gt;=B$13,1,0)</f>
        <v>1</v>
      </c>
    </row>
    <row r="1061" spans="4:7">
      <c r="D1061" s="1">
        <f>IF(AND(G1061=1,G1060=0),1,0)</f>
        <v>0</v>
      </c>
      <c r="E1061" s="1">
        <v>1059</v>
      </c>
      <c r="F1061" s="6">
        <f>F1060*(1+B$10)^(1/12)+B$5</f>
        <v>226860394.37580791</v>
      </c>
      <c r="G1061" s="9">
        <f>IF(F1061&gt;=B$13,1,0)</f>
        <v>1</v>
      </c>
    </row>
    <row r="1062" spans="4:7">
      <c r="D1062" s="1">
        <f>IF(AND(G1062=1,G1061=0),1,0)</f>
        <v>0</v>
      </c>
      <c r="E1062" s="1">
        <v>1060</v>
      </c>
      <c r="F1062" s="6">
        <f>F1061*(1+B$10)^(1/12)+B$5</f>
        <v>228146096.02825284</v>
      </c>
      <c r="G1062" s="9">
        <f>IF(F1062&gt;=B$13,1,0)</f>
        <v>1</v>
      </c>
    </row>
    <row r="1063" spans="4:7">
      <c r="D1063" s="1">
        <f>IF(AND(G1063=1,G1062=0),1,0)</f>
        <v>0</v>
      </c>
      <c r="E1063" s="1">
        <v>1061</v>
      </c>
      <c r="F1063" s="6">
        <f>F1062*(1+B$10)^(1/12)+B$5</f>
        <v>229439067.22476551</v>
      </c>
      <c r="G1063" s="9">
        <f>IF(F1063&gt;=B$13,1,0)</f>
        <v>1</v>
      </c>
    </row>
    <row r="1064" spans="4:7">
      <c r="D1064" s="1">
        <f>IF(AND(G1064=1,G1063=0),1,0)</f>
        <v>0</v>
      </c>
      <c r="E1064" s="1">
        <v>1062</v>
      </c>
      <c r="F1064" s="6">
        <f>F1063*(1+B$10)^(1/12)+B$5</f>
        <v>230739349.06840497</v>
      </c>
      <c r="G1064" s="9">
        <f>IF(F1064&gt;=B$13,1,0)</f>
        <v>1</v>
      </c>
    </row>
    <row r="1065" spans="4:7">
      <c r="D1065" s="1">
        <f>IF(AND(G1065=1,G1064=0),1,0)</f>
        <v>0</v>
      </c>
      <c r="E1065" s="1">
        <v>1063</v>
      </c>
      <c r="F1065" s="6">
        <f>F1064*(1+B$10)^(1/12)+B$5</f>
        <v>232046982.894633</v>
      </c>
      <c r="G1065" s="9">
        <f>IF(F1065&gt;=B$13,1,0)</f>
        <v>1</v>
      </c>
    </row>
    <row r="1066" spans="4:7">
      <c r="D1066" s="1">
        <f>IF(AND(G1066=1,G1065=0),1,0)</f>
        <v>0</v>
      </c>
      <c r="E1066" s="1">
        <v>1064</v>
      </c>
      <c r="F1066" s="6">
        <f>F1065*(1+B$10)^(1/12)+B$5</f>
        <v>233362010.27262801</v>
      </c>
      <c r="G1066" s="9">
        <f>IF(F1066&gt;=B$13,1,0)</f>
        <v>1</v>
      </c>
    </row>
    <row r="1067" spans="4:7">
      <c r="D1067" s="1">
        <f>IF(AND(G1067=1,G1066=0),1,0)</f>
        <v>0</v>
      </c>
      <c r="E1067" s="1">
        <v>1065</v>
      </c>
      <c r="F1067" s="6">
        <f>F1066*(1+B$10)^(1/12)+B$5</f>
        <v>234684473.00660661</v>
      </c>
      <c r="G1067" s="9">
        <f>IF(F1067&gt;=B$13,1,0)</f>
        <v>1</v>
      </c>
    </row>
    <row r="1068" spans="4:7">
      <c r="D1068" s="1">
        <f>IF(AND(G1068=1,G1067=0),1,0)</f>
        <v>0</v>
      </c>
      <c r="E1068" s="1">
        <v>1066</v>
      </c>
      <c r="F1068" s="6">
        <f>F1067*(1+B$10)^(1/12)+B$5</f>
        <v>236014413.13715255</v>
      </c>
      <c r="G1068" s="9">
        <f>IF(F1068&gt;=B$13,1,0)</f>
        <v>1</v>
      </c>
    </row>
    <row r="1069" spans="4:7">
      <c r="D1069" s="1">
        <f>IF(AND(G1069=1,G1068=0),1,0)</f>
        <v>0</v>
      </c>
      <c r="E1069" s="1">
        <v>1067</v>
      </c>
      <c r="F1069" s="6">
        <f>F1068*(1+B$10)^(1/12)+B$5</f>
        <v>237351872.94255313</v>
      </c>
      <c r="G1069" s="9">
        <f>IF(F1069&gt;=B$13,1,0)</f>
        <v>1</v>
      </c>
    </row>
    <row r="1070" spans="4:7">
      <c r="D1070" s="1">
        <f>IF(AND(G1070=1,G1069=0),1,0)</f>
        <v>0</v>
      </c>
      <c r="E1070" s="1">
        <v>1068</v>
      </c>
      <c r="F1070" s="6">
        <f>F1069*(1+B$10)^(1/12)+B$5</f>
        <v>238696894.94014326</v>
      </c>
      <c r="G1070" s="9">
        <f>IF(F1070&gt;=B$13,1,0)</f>
        <v>1</v>
      </c>
    </row>
    <row r="1071" spans="4:7">
      <c r="D1071" s="1">
        <f>IF(AND(G1071=1,G1070=0),1,0)</f>
        <v>0</v>
      </c>
      <c r="E1071" s="1">
        <v>1069</v>
      </c>
      <c r="F1071" s="6">
        <f>F1070*(1+B$10)^(1/12)+B$5</f>
        <v>240049521.88765702</v>
      </c>
      <c r="G1071" s="9">
        <f>IF(F1071&gt;=B$13,1,0)</f>
        <v>1</v>
      </c>
    </row>
    <row r="1072" spans="4:7">
      <c r="D1072" s="1">
        <f>IF(AND(G1072=1,G1071=0),1,0)</f>
        <v>0</v>
      </c>
      <c r="E1072" s="1">
        <v>1070</v>
      </c>
      <c r="F1072" s="6">
        <f>F1071*(1+B$10)^(1/12)+B$5</f>
        <v>241409796.78458697</v>
      </c>
      <c r="G1072" s="9">
        <f>IF(F1072&gt;=B$13,1,0)</f>
        <v>1</v>
      </c>
    </row>
    <row r="1073" spans="4:7">
      <c r="D1073" s="1">
        <f>IF(AND(G1073=1,G1072=0),1,0)</f>
        <v>0</v>
      </c>
      <c r="E1073" s="1">
        <v>1071</v>
      </c>
      <c r="F1073" s="6">
        <f>F1072*(1+B$10)^(1/12)+B$5</f>
        <v>242777762.87355098</v>
      </c>
      <c r="G1073" s="9">
        <f>IF(F1073&gt;=B$13,1,0)</f>
        <v>1</v>
      </c>
    </row>
    <row r="1074" spans="4:7">
      <c r="D1074" s="1">
        <f>IF(AND(G1074=1,G1073=0),1,0)</f>
        <v>0</v>
      </c>
      <c r="E1074" s="1">
        <v>1072</v>
      </c>
      <c r="F1074" s="6">
        <f>F1073*(1+B$10)^(1/12)+B$5</f>
        <v>244153463.64166704</v>
      </c>
      <c r="G1074" s="9">
        <f>IF(F1074&gt;=B$13,1,0)</f>
        <v>1</v>
      </c>
    </row>
    <row r="1075" spans="4:7">
      <c r="D1075" s="1">
        <f>IF(AND(G1075=1,G1074=0),1,0)</f>
        <v>0</v>
      </c>
      <c r="E1075" s="1">
        <v>1073</v>
      </c>
      <c r="F1075" s="6">
        <f>F1074*(1+B$10)^(1/12)+B$5</f>
        <v>245536942.82193559</v>
      </c>
      <c r="G1075" s="9">
        <f>IF(F1075&gt;=B$13,1,0)</f>
        <v>1</v>
      </c>
    </row>
    <row r="1076" spans="4:7">
      <c r="D1076" s="1">
        <f>IF(AND(G1076=1,G1075=0),1,0)</f>
        <v>0</v>
      </c>
      <c r="E1076" s="1">
        <v>1074</v>
      </c>
      <c r="F1076" s="6">
        <f>F1075*(1+B$10)^(1/12)+B$5</f>
        <v>246928244.39462984</v>
      </c>
      <c r="G1076" s="9">
        <f>IF(F1076&gt;=B$13,1,0)</f>
        <v>1</v>
      </c>
    </row>
    <row r="1077" spans="4:7">
      <c r="D1077" s="1">
        <f>IF(AND(G1077=1,G1076=0),1,0)</f>
        <v>0</v>
      </c>
      <c r="E1077" s="1">
        <v>1075</v>
      </c>
      <c r="F1077" s="6">
        <f>F1076*(1+B$10)^(1/12)+B$5</f>
        <v>248327412.58869383</v>
      </c>
      <c r="G1077" s="9">
        <f>IF(F1077&gt;=B$13,1,0)</f>
        <v>1</v>
      </c>
    </row>
    <row r="1078" spans="4:7">
      <c r="D1078" s="1">
        <f>IF(AND(G1078=1,G1077=0),1,0)</f>
        <v>0</v>
      </c>
      <c r="E1078" s="1">
        <v>1076</v>
      </c>
      <c r="F1078" s="6">
        <f>F1077*(1+B$10)^(1/12)+B$5</f>
        <v>249734491.88314849</v>
      </c>
      <c r="G1078" s="9">
        <f>IF(F1078&gt;=B$13,1,0)</f>
        <v>1</v>
      </c>
    </row>
    <row r="1079" spans="4:7">
      <c r="D1079" s="1">
        <f>IF(AND(G1079=1,G1078=0),1,0)</f>
        <v>0</v>
      </c>
      <c r="E1079" s="1">
        <v>1077</v>
      </c>
      <c r="F1079" s="6">
        <f>F1078*(1+B$10)^(1/12)+B$5</f>
        <v>251149527.00850558</v>
      </c>
      <c r="G1079" s="9">
        <f>IF(F1079&gt;=B$13,1,0)</f>
        <v>1</v>
      </c>
    </row>
    <row r="1080" spans="4:7">
      <c r="D1080" s="1">
        <f>IF(AND(G1080=1,G1079=0),1,0)</f>
        <v>0</v>
      </c>
      <c r="E1080" s="1">
        <v>1078</v>
      </c>
      <c r="F1080" s="6">
        <f>F1079*(1+B$10)^(1/12)+B$5</f>
        <v>252572562.94818974</v>
      </c>
      <c r="G1080" s="9">
        <f>IF(F1080&gt;=B$13,1,0)</f>
        <v>1</v>
      </c>
    </row>
    <row r="1081" spans="4:7">
      <c r="D1081" s="1">
        <f>IF(AND(G1081=1,G1080=0),1,0)</f>
        <v>0</v>
      </c>
      <c r="E1081" s="1">
        <v>1079</v>
      </c>
      <c r="F1081" s="6">
        <f>F1080*(1+B$10)^(1/12)+B$5</f>
        <v>254003644.93996838</v>
      </c>
      <c r="G1081" s="9">
        <f>IF(F1081&gt;=B$13,1,0)</f>
        <v>1</v>
      </c>
    </row>
    <row r="1082" spans="4:7">
      <c r="D1082" s="1">
        <f>IF(AND(G1082=1,G1081=0),1,0)</f>
        <v>0</v>
      </c>
      <c r="E1082" s="1">
        <v>1080</v>
      </c>
      <c r="F1082" s="6">
        <f>F1081*(1+B$10)^(1/12)+B$5</f>
        <v>255442818.47738981</v>
      </c>
      <c r="G1082" s="9">
        <f>IF(F1082&gt;=B$13,1,0)</f>
        <v>1</v>
      </c>
    </row>
    <row r="1083" spans="4:7">
      <c r="D1083" s="1">
        <f>IF(AND(G1083=1,G1082=0),1,0)</f>
        <v>0</v>
      </c>
      <c r="E1083" s="1">
        <v>1081</v>
      </c>
      <c r="F1083" s="6">
        <f>F1082*(1+B$10)^(1/12)+B$5</f>
        <v>256890129.31122956</v>
      </c>
      <c r="G1083" s="9">
        <f>IF(F1083&gt;=B$13,1,0)</f>
        <v>1</v>
      </c>
    </row>
    <row r="1084" spans="4:7">
      <c r="D1084" s="1">
        <f>IF(AND(G1084=1,G1083=0),1,0)</f>
        <v>0</v>
      </c>
      <c r="E1084" s="1">
        <v>1082</v>
      </c>
      <c r="F1084" s="6">
        <f>F1083*(1+B$10)^(1/12)+B$5</f>
        <v>258345623.4509446</v>
      </c>
      <c r="G1084" s="9">
        <f>IF(F1084&gt;=B$13,1,0)</f>
        <v>1</v>
      </c>
    </row>
    <row r="1085" spans="4:7">
      <c r="D1085" s="1">
        <f>IF(AND(G1085=1,G1084=0),1,0)</f>
        <v>0</v>
      </c>
      <c r="E1085" s="1">
        <v>1083</v>
      </c>
      <c r="F1085" s="6">
        <f>F1084*(1+B$10)^(1/12)+B$5</f>
        <v>259809347.16613609</v>
      </c>
      <c r="G1085" s="9">
        <f>IF(F1085&gt;=B$13,1,0)</f>
        <v>1</v>
      </c>
    </row>
    <row r="1086" spans="4:7">
      <c r="D1086" s="1">
        <f>IF(AND(G1086=1,G1085=0),1,0)</f>
        <v>0</v>
      </c>
      <c r="E1086" s="1">
        <v>1084</v>
      </c>
      <c r="F1086" s="6">
        <f>F1085*(1+B$10)^(1/12)+B$5</f>
        <v>261281346.98802027</v>
      </c>
      <c r="G1086" s="9">
        <f>IF(F1086&gt;=B$13,1,0)</f>
        <v>1</v>
      </c>
    </row>
    <row r="1087" spans="4:7">
      <c r="D1087" s="1">
        <f>IF(AND(G1087=1,G1086=0),1,0)</f>
        <v>0</v>
      </c>
      <c r="E1087" s="1">
        <v>1085</v>
      </c>
      <c r="F1087" s="6">
        <f>F1086*(1+B$10)^(1/12)+B$5</f>
        <v>262761669.71090761</v>
      </c>
      <c r="G1087" s="9">
        <f>IF(F1087&gt;=B$13,1,0)</f>
        <v>1</v>
      </c>
    </row>
    <row r="1088" spans="4:7">
      <c r="D1088" s="1">
        <f>IF(AND(G1088=1,G1087=0),1,0)</f>
        <v>0</v>
      </c>
      <c r="E1088" s="1">
        <v>1086</v>
      </c>
      <c r="F1088" s="6">
        <f>F1087*(1+B$10)^(1/12)+B$5</f>
        <v>264250362.39369044</v>
      </c>
      <c r="G1088" s="9">
        <f>IF(F1088&gt;=B$13,1,0)</f>
        <v>1</v>
      </c>
    </row>
    <row r="1089" spans="4:7">
      <c r="D1089" s="1">
        <f>IF(AND(G1089=1,G1088=0),1,0)</f>
        <v>0</v>
      </c>
      <c r="E1089" s="1">
        <v>1087</v>
      </c>
      <c r="F1089" s="6">
        <f>F1088*(1+B$10)^(1/12)+B$5</f>
        <v>265747472.36133888</v>
      </c>
      <c r="G1089" s="9">
        <f>IF(F1089&gt;=B$13,1,0)</f>
        <v>1</v>
      </c>
    </row>
    <row r="1090" spans="4:7">
      <c r="D1090" s="1">
        <f>IF(AND(G1090=1,G1089=0),1,0)</f>
        <v>0</v>
      </c>
      <c r="E1090" s="1">
        <v>1088</v>
      </c>
      <c r="F1090" s="6">
        <f>F1089*(1+B$10)^(1/12)+B$5</f>
        <v>267253047.20640537</v>
      </c>
      <c r="G1090" s="9">
        <f>IF(F1090&gt;=B$13,1,0)</f>
        <v>1</v>
      </c>
    </row>
    <row r="1091" spans="4:7">
      <c r="D1091" s="1">
        <f>IF(AND(G1091=1,G1090=0),1,0)</f>
        <v>0</v>
      </c>
      <c r="E1091" s="1">
        <v>1089</v>
      </c>
      <c r="F1091" s="6">
        <f>F1090*(1+B$10)^(1/12)+B$5</f>
        <v>268767134.79053748</v>
      </c>
      <c r="G1091" s="9">
        <f>IF(F1091&gt;=B$13,1,0)</f>
        <v>1</v>
      </c>
    </row>
    <row r="1092" spans="4:7">
      <c r="D1092" s="1">
        <f>IF(AND(G1092=1,G1091=0),1,0)</f>
        <v>0</v>
      </c>
      <c r="E1092" s="1">
        <v>1090</v>
      </c>
      <c r="F1092" s="6">
        <f>F1091*(1+B$10)^(1/12)+B$5</f>
        <v>270289783.24599952</v>
      </c>
      <c r="G1092" s="9">
        <f>IF(F1092&gt;=B$13,1,0)</f>
        <v>1</v>
      </c>
    </row>
    <row r="1093" spans="4:7">
      <c r="D1093" s="1">
        <f>IF(AND(G1093=1,G1092=0),1,0)</f>
        <v>0</v>
      </c>
      <c r="E1093" s="1">
        <v>1091</v>
      </c>
      <c r="F1093" s="6">
        <f>F1092*(1+B$10)^(1/12)+B$5</f>
        <v>271821040.97720265</v>
      </c>
      <c r="G1093" s="9">
        <f>IF(F1093&gt;=B$13,1,0)</f>
        <v>1</v>
      </c>
    </row>
    <row r="1094" spans="4:7">
      <c r="D1094" s="1">
        <f>IF(AND(G1094=1,G1093=0),1,0)</f>
        <v>0</v>
      </c>
      <c r="E1094" s="1">
        <v>1092</v>
      </c>
      <c r="F1094" s="6">
        <f>F1093*(1+B$10)^(1/12)+B$5</f>
        <v>273360956.6622436</v>
      </c>
      <c r="G1094" s="9">
        <f>IF(F1094&gt;=B$13,1,0)</f>
        <v>1</v>
      </c>
    </row>
    <row r="1095" spans="4:7">
      <c r="D1095" s="1">
        <f>IF(AND(G1095=1,G1094=0),1,0)</f>
        <v>0</v>
      </c>
      <c r="E1095" s="1">
        <v>1093</v>
      </c>
      <c r="F1095" s="6">
        <f>F1094*(1+B$10)^(1/12)+B$5</f>
        <v>274909579.25445211</v>
      </c>
      <c r="G1095" s="9">
        <f>IF(F1095&gt;=B$13,1,0)</f>
        <v>1</v>
      </c>
    </row>
    <row r="1096" spans="4:7">
      <c r="D1096" s="1">
        <f>IF(AND(G1096=1,G1095=0),1,0)</f>
        <v>0</v>
      </c>
      <c r="E1096" s="1">
        <v>1094</v>
      </c>
      <c r="F1096" s="6">
        <f>F1095*(1+B$10)^(1/12)+B$5</f>
        <v>276466957.98394722</v>
      </c>
      <c r="G1096" s="9">
        <f>IF(F1096&gt;=B$13,1,0)</f>
        <v>1</v>
      </c>
    </row>
    <row r="1097" spans="4:7">
      <c r="D1097" s="1">
        <f>IF(AND(G1097=1,G1096=0),1,0)</f>
        <v>0</v>
      </c>
      <c r="E1097" s="1">
        <v>1095</v>
      </c>
      <c r="F1097" s="6">
        <f>F1096*(1+B$10)^(1/12)+B$5</f>
        <v>278033142.35920215</v>
      </c>
      <c r="G1097" s="9">
        <f>IF(F1097&gt;=B$13,1,0)</f>
        <v>1</v>
      </c>
    </row>
    <row r="1098" spans="4:7">
      <c r="D1098" s="1">
        <f>IF(AND(G1098=1,G1097=0),1,0)</f>
        <v>0</v>
      </c>
      <c r="E1098" s="1">
        <v>1096</v>
      </c>
      <c r="F1098" s="6">
        <f>F1097*(1+B$10)^(1/12)+B$5</f>
        <v>279608182.1686182</v>
      </c>
      <c r="G1098" s="9">
        <f>IF(F1098&gt;=B$13,1,0)</f>
        <v>1</v>
      </c>
    </row>
    <row r="1099" spans="4:7">
      <c r="D1099" s="1">
        <f>IF(AND(G1099=1,G1098=0),1,0)</f>
        <v>0</v>
      </c>
      <c r="E1099" s="1">
        <v>1097</v>
      </c>
      <c r="F1099" s="6">
        <f>F1098*(1+B$10)^(1/12)+B$5</f>
        <v>281192127.48210764</v>
      </c>
      <c r="G1099" s="9">
        <f>IF(F1099&gt;=B$13,1,0)</f>
        <v>1</v>
      </c>
    </row>
    <row r="1100" spans="4:7">
      <c r="D1100" s="1">
        <f>IF(AND(G1100=1,G1099=0),1,0)</f>
        <v>0</v>
      </c>
      <c r="E1100" s="1">
        <v>1098</v>
      </c>
      <c r="F1100" s="6">
        <f>F1099*(1+B$10)^(1/12)+B$5</f>
        <v>282785028.65268528</v>
      </c>
      <c r="G1100" s="9">
        <f>IF(F1100&gt;=B$13,1,0)</f>
        <v>1</v>
      </c>
    </row>
    <row r="1101" spans="4:7">
      <c r="D1101" s="1">
        <f>IF(AND(G1101=1,G1100=0),1,0)</f>
        <v>0</v>
      </c>
      <c r="E1101" s="1">
        <v>1099</v>
      </c>
      <c r="F1101" s="6">
        <f>F1100*(1+B$10)^(1/12)+B$5</f>
        <v>284386936.31806916</v>
      </c>
      <c r="G1101" s="9">
        <f>IF(F1101&gt;=B$13,1,0)</f>
        <v>1</v>
      </c>
    </row>
    <row r="1102" spans="4:7">
      <c r="D1102" s="1">
        <f>IF(AND(G1102=1,G1101=0),1,0)</f>
        <v>0</v>
      </c>
      <c r="E1102" s="1">
        <v>1100</v>
      </c>
      <c r="F1102" s="6">
        <f>F1101*(1+B$10)^(1/12)+B$5</f>
        <v>285997901.40229028</v>
      </c>
      <c r="G1102" s="9">
        <f>IF(F1102&gt;=B$13,1,0)</f>
        <v>1</v>
      </c>
    </row>
    <row r="1103" spans="4:7">
      <c r="D1103" s="1">
        <f>IF(AND(G1103=1,G1102=0),1,0)</f>
        <v>0</v>
      </c>
      <c r="E1103" s="1">
        <v>1101</v>
      </c>
      <c r="F1103" s="6">
        <f>F1102*(1+B$10)^(1/12)+B$5</f>
        <v>287617975.11731166</v>
      </c>
      <c r="G1103" s="9">
        <f>IF(F1103&gt;=B$13,1,0)</f>
        <v>1</v>
      </c>
    </row>
    <row r="1104" spans="4:7">
      <c r="D1104" s="1">
        <f>IF(AND(G1104=1,G1103=0),1,0)</f>
        <v>0</v>
      </c>
      <c r="E1104" s="1">
        <v>1102</v>
      </c>
      <c r="F1104" s="6">
        <f>F1103*(1+B$10)^(1/12)+B$5</f>
        <v>289247208.96465605</v>
      </c>
      <c r="G1104" s="9">
        <f>IF(F1104&gt;=B$13,1,0)</f>
        <v>1</v>
      </c>
    </row>
    <row r="1105" spans="4:7">
      <c r="D1105" s="1">
        <f>IF(AND(G1105=1,G1104=0),1,0)</f>
        <v>0</v>
      </c>
      <c r="E1105" s="1">
        <v>1103</v>
      </c>
      <c r="F1105" s="6">
        <f>F1104*(1+B$10)^(1/12)+B$5</f>
        <v>290885654.73704344</v>
      </c>
      <c r="G1105" s="9">
        <f>IF(F1105&gt;=B$13,1,0)</f>
        <v>1</v>
      </c>
    </row>
    <row r="1106" spans="4:7">
      <c r="D1106" s="1">
        <f>IF(AND(G1106=1,G1105=0),1,0)</f>
        <v>0</v>
      </c>
      <c r="E1106" s="1">
        <v>1104</v>
      </c>
      <c r="F1106" s="6">
        <f>F1105*(1+B$10)^(1/12)+B$5</f>
        <v>292533364.52003723</v>
      </c>
      <c r="G1106" s="9">
        <f>IF(F1106&gt;=B$13,1,0)</f>
        <v>1</v>
      </c>
    </row>
    <row r="1107" spans="4:7">
      <c r="D1107" s="1">
        <f>IF(AND(G1107=1,G1106=0),1,0)</f>
        <v>0</v>
      </c>
      <c r="E1107" s="1">
        <v>1105</v>
      </c>
      <c r="F1107" s="6">
        <f>F1106*(1+B$10)^(1/12)+B$5</f>
        <v>294190390.69370037</v>
      </c>
      <c r="G1107" s="9">
        <f>IF(F1107&gt;=B$13,1,0)</f>
        <v>1</v>
      </c>
    </row>
    <row r="1108" spans="4:7">
      <c r="D1108" s="1">
        <f>IF(AND(G1108=1,G1107=0),1,0)</f>
        <v>0</v>
      </c>
      <c r="E1108" s="1">
        <v>1106</v>
      </c>
      <c r="F1108" s="6">
        <f>F1107*(1+B$10)^(1/12)+B$5</f>
        <v>295856785.93426013</v>
      </c>
      <c r="G1108" s="9">
        <f>IF(F1108&gt;=B$13,1,0)</f>
        <v>1</v>
      </c>
    </row>
    <row r="1109" spans="4:7">
      <c r="D1109" s="1">
        <f>IF(AND(G1109=1,G1108=0),1,0)</f>
        <v>0</v>
      </c>
      <c r="E1109" s="1">
        <v>1107</v>
      </c>
      <c r="F1109" s="6">
        <f>F1108*(1+B$10)^(1/12)+B$5</f>
        <v>297532603.21578288</v>
      </c>
      <c r="G1109" s="9">
        <f>IF(F1109&gt;=B$13,1,0)</f>
        <v>1</v>
      </c>
    </row>
    <row r="1110" spans="4:7">
      <c r="D1110" s="1">
        <f>IF(AND(G1110=1,G1109=0),1,0)</f>
        <v>0</v>
      </c>
      <c r="E1110" s="1">
        <v>1108</v>
      </c>
      <c r="F1110" s="6">
        <f>F1109*(1+B$10)^(1/12)+B$5</f>
        <v>299217895.81185806</v>
      </c>
      <c r="G1110" s="9">
        <f>IF(F1110&gt;=B$13,1,0)</f>
        <v>1</v>
      </c>
    </row>
    <row r="1111" spans="4:7">
      <c r="D1111" s="1">
        <f>IF(AND(G1111=1,G1110=0),1,0)</f>
        <v>0</v>
      </c>
      <c r="E1111" s="1">
        <v>1109</v>
      </c>
      <c r="F1111" s="6">
        <f>F1110*(1+B$10)^(1/12)+B$5</f>
        <v>300912717.29729182</v>
      </c>
      <c r="G1111" s="9">
        <f>IF(F1111&gt;=B$13,1,0)</f>
        <v>1</v>
      </c>
    </row>
    <row r="1112" spans="4:7">
      <c r="D1112" s="1">
        <f>IF(AND(G1112=1,G1111=0),1,0)</f>
        <v>0</v>
      </c>
      <c r="E1112" s="1">
        <v>1110</v>
      </c>
      <c r="F1112" s="6">
        <f>F1111*(1+B$10)^(1/12)+B$5</f>
        <v>302617121.54980987</v>
      </c>
      <c r="G1112" s="9">
        <f>IF(F1112&gt;=B$13,1,0)</f>
        <v>1</v>
      </c>
    </row>
    <row r="1113" spans="4:7">
      <c r="D1113" s="1">
        <f>IF(AND(G1113=1,G1112=0),1,0)</f>
        <v>0</v>
      </c>
      <c r="E1113" s="1">
        <v>1111</v>
      </c>
      <c r="F1113" s="6">
        <f>F1112*(1+B$10)^(1/12)+B$5</f>
        <v>304331162.75177062</v>
      </c>
      <c r="G1113" s="9">
        <f>IF(F1113&gt;=B$13,1,0)</f>
        <v>1</v>
      </c>
    </row>
    <row r="1114" spans="4:7">
      <c r="D1114" s="1">
        <f>IF(AND(G1114=1,G1113=0),1,0)</f>
        <v>0</v>
      </c>
      <c r="E1114" s="1">
        <v>1112</v>
      </c>
      <c r="F1114" s="6">
        <f>F1113*(1+B$10)^(1/12)+B$5</f>
        <v>306054895.39188725</v>
      </c>
      <c r="G1114" s="9">
        <f>IF(F1114&gt;=B$13,1,0)</f>
        <v>1</v>
      </c>
    </row>
    <row r="1115" spans="4:7">
      <c r="D1115" s="1">
        <f>IF(AND(G1115=1,G1114=0),1,0)</f>
        <v>0</v>
      </c>
      <c r="E1115" s="1">
        <v>1113</v>
      </c>
      <c r="F1115" s="6">
        <f>F1114*(1+B$10)^(1/12)+B$5</f>
        <v>307788374.26696008</v>
      </c>
      <c r="G1115" s="9">
        <f>IF(F1115&gt;=B$13,1,0)</f>
        <v>1</v>
      </c>
    </row>
    <row r="1116" spans="4:7">
      <c r="D1116" s="1">
        <f>IF(AND(G1116=1,G1115=0),1,0)</f>
        <v>0</v>
      </c>
      <c r="E1116" s="1">
        <v>1114</v>
      </c>
      <c r="F1116" s="6">
        <f>F1115*(1+B$10)^(1/12)+B$5</f>
        <v>309531654.48361856</v>
      </c>
      <c r="G1116" s="9">
        <f>IF(F1116&gt;=B$13,1,0)</f>
        <v>1</v>
      </c>
    </row>
    <row r="1117" spans="4:7">
      <c r="D1117" s="1">
        <f>IF(AND(G1117=1,G1116=0),1,0)</f>
        <v>0</v>
      </c>
      <c r="E1117" s="1">
        <v>1115</v>
      </c>
      <c r="F1117" s="6">
        <f>F1116*(1+B$10)^(1/12)+B$5</f>
        <v>311284791.46007305</v>
      </c>
      <c r="G1117" s="9">
        <f>IF(F1117&gt;=B$13,1,0)</f>
        <v>1</v>
      </c>
    </row>
    <row r="1118" spans="4:7">
      <c r="D1118" s="1">
        <f>IF(AND(G1118=1,G1117=0),1,0)</f>
        <v>0</v>
      </c>
      <c r="E1118" s="1">
        <v>1116</v>
      </c>
      <c r="F1118" s="6">
        <f>F1117*(1+B$10)^(1/12)+B$5</f>
        <v>313047840.92787641</v>
      </c>
      <c r="G1118" s="9">
        <f>IF(F1118&gt;=B$13,1,0)</f>
        <v>1</v>
      </c>
    </row>
    <row r="1119" spans="4:7">
      <c r="D1119" s="1">
        <f>IF(AND(G1119=1,G1118=0),1,0)</f>
        <v>0</v>
      </c>
      <c r="E1119" s="1">
        <v>1117</v>
      </c>
      <c r="F1119" s="6">
        <f>F1118*(1+B$10)^(1/12)+B$5</f>
        <v>314820858.93369597</v>
      </c>
      <c r="G1119" s="9">
        <f>IF(F1119&gt;=B$13,1,0)</f>
        <v>1</v>
      </c>
    </row>
    <row r="1120" spans="4:7">
      <c r="D1120" s="1">
        <f>IF(AND(G1120=1,G1119=0),1,0)</f>
        <v>0</v>
      </c>
      <c r="E1120" s="1">
        <v>1118</v>
      </c>
      <c r="F1120" s="6">
        <f>F1119*(1+B$10)^(1/12)+B$5</f>
        <v>316603901.84109491</v>
      </c>
      <c r="G1120" s="9">
        <f>IF(F1120&gt;=B$13,1,0)</f>
        <v>1</v>
      </c>
    </row>
    <row r="1121" spans="4:7">
      <c r="D1121" s="1">
        <f>IF(AND(G1121=1,G1120=0),1,0)</f>
        <v>0</v>
      </c>
      <c r="E1121" s="1">
        <v>1119</v>
      </c>
      <c r="F1121" s="6">
        <f>F1120*(1+B$10)^(1/12)+B$5</f>
        <v>318397026.33232427</v>
      </c>
      <c r="G1121" s="9">
        <f>IF(F1121&gt;=B$13,1,0)</f>
        <v>1</v>
      </c>
    </row>
    <row r="1122" spans="4:7">
      <c r="D1122" s="1">
        <f>IF(AND(G1122=1,G1121=0),1,0)</f>
        <v>0</v>
      </c>
      <c r="E1122" s="1">
        <v>1120</v>
      </c>
      <c r="F1122" s="6">
        <f>F1121*(1+B$10)^(1/12)+B$5</f>
        <v>320200289.41012472</v>
      </c>
      <c r="G1122" s="9">
        <f>IF(F1122&gt;=B$13,1,0)</f>
        <v>1</v>
      </c>
    </row>
    <row r="1123" spans="4:7">
      <c r="D1123" s="1">
        <f>IF(AND(G1123=1,G1122=0),1,0)</f>
        <v>0</v>
      </c>
      <c r="E1123" s="1">
        <v>1121</v>
      </c>
      <c r="F1123" s="6">
        <f>F1122*(1+B$10)^(1/12)+B$5</f>
        <v>322013748.39953882</v>
      </c>
      <c r="G1123" s="9">
        <f>IF(F1123&gt;=B$13,1,0)</f>
        <v>1</v>
      </c>
    </row>
    <row r="1124" spans="4:7">
      <c r="D1124" s="1">
        <f>IF(AND(G1124=1,G1123=0),1,0)</f>
        <v>0</v>
      </c>
      <c r="E1124" s="1">
        <v>1122</v>
      </c>
      <c r="F1124" s="6">
        <f>F1123*(1+B$10)^(1/12)+B$5</f>
        <v>323837460.94973314</v>
      </c>
      <c r="G1124" s="9">
        <f>IF(F1124&gt;=B$13,1,0)</f>
        <v>1</v>
      </c>
    </row>
    <row r="1125" spans="4:7">
      <c r="D1125" s="1">
        <f>IF(AND(G1125=1,G1124=0),1,0)</f>
        <v>0</v>
      </c>
      <c r="E1125" s="1">
        <v>1123</v>
      </c>
      <c r="F1125" s="6">
        <f>F1124*(1+B$10)^(1/12)+B$5</f>
        <v>325671485.03583109</v>
      </c>
      <c r="G1125" s="9">
        <f>IF(F1125&gt;=B$13,1,0)</f>
        <v>1</v>
      </c>
    </row>
    <row r="1126" spans="4:7">
      <c r="D1126" s="1">
        <f>IF(AND(G1126=1,G1125=0),1,0)</f>
        <v>0</v>
      </c>
      <c r="E1126" s="1">
        <v>1124</v>
      </c>
      <c r="F1126" s="6">
        <f>F1125*(1+B$10)^(1/12)+B$5</f>
        <v>327515878.96075588</v>
      </c>
      <c r="G1126" s="9">
        <f>IF(F1126&gt;=B$13,1,0)</f>
        <v>1</v>
      </c>
    </row>
    <row r="1127" spans="4:7">
      <c r="D1127" s="1">
        <f>IF(AND(G1127=1,G1126=0),1,0)</f>
        <v>0</v>
      </c>
      <c r="E1127" s="1">
        <v>1125</v>
      </c>
      <c r="F1127" s="6">
        <f>F1126*(1+B$10)^(1/12)+B$5</f>
        <v>329370701.3570838</v>
      </c>
      <c r="G1127" s="9">
        <f>IF(F1127&gt;=B$13,1,0)</f>
        <v>1</v>
      </c>
    </row>
    <row r="1128" spans="4:7">
      <c r="D1128" s="1">
        <f>IF(AND(G1128=1,G1127=0),1,0)</f>
        <v>0</v>
      </c>
      <c r="E1128" s="1">
        <v>1126</v>
      </c>
      <c r="F1128" s="6">
        <f>F1127*(1+B$10)^(1/12)+B$5</f>
        <v>331236011.1889084</v>
      </c>
      <c r="G1128" s="9">
        <f>IF(F1128&gt;=B$13,1,0)</f>
        <v>1</v>
      </c>
    </row>
    <row r="1129" spans="4:7">
      <c r="D1129" s="1">
        <f>IF(AND(G1129=1,G1128=0),1,0)</f>
        <v>0</v>
      </c>
      <c r="E1129" s="1">
        <v>1127</v>
      </c>
      <c r="F1129" s="6">
        <f>F1128*(1+B$10)^(1/12)+B$5</f>
        <v>333111867.75371468</v>
      </c>
      <c r="G1129" s="9">
        <f>IF(F1129&gt;=B$13,1,0)</f>
        <v>1</v>
      </c>
    </row>
    <row r="1130" spans="4:7">
      <c r="D1130" s="1">
        <f>IF(AND(G1130=1,G1129=0),1,0)</f>
        <v>0</v>
      </c>
      <c r="E1130" s="1">
        <v>1128</v>
      </c>
      <c r="F1130" s="6">
        <f>F1129*(1+B$10)^(1/12)+B$5</f>
        <v>334998330.6842643</v>
      </c>
      <c r="G1130" s="9">
        <f>IF(F1130&gt;=B$13,1,0)</f>
        <v>1</v>
      </c>
    </row>
    <row r="1131" spans="4:7">
      <c r="D1131" s="1">
        <f>IF(AND(G1131=1,G1130=0),1,0)</f>
        <v>0</v>
      </c>
      <c r="E1131" s="1">
        <v>1129</v>
      </c>
      <c r="F1131" s="6">
        <f>F1130*(1+B$10)^(1/12)+B$5</f>
        <v>336895459.95049119</v>
      </c>
      <c r="G1131" s="9">
        <f>IF(F1131&gt;=B$13,1,0)</f>
        <v>1</v>
      </c>
    </row>
    <row r="1132" spans="4:7">
      <c r="D1132" s="1">
        <f>IF(AND(G1132=1,G1131=0),1,0)</f>
        <v>0</v>
      </c>
      <c r="E1132" s="1">
        <v>1130</v>
      </c>
      <c r="F1132" s="6">
        <f>F1131*(1+B$10)^(1/12)+B$5</f>
        <v>338803315.86140805</v>
      </c>
      <c r="G1132" s="9">
        <f>IF(F1132&gt;=B$13,1,0)</f>
        <v>1</v>
      </c>
    </row>
    <row r="1133" spans="4:7">
      <c r="D1133" s="1">
        <f>IF(AND(G1133=1,G1132=0),1,0)</f>
        <v>0</v>
      </c>
      <c r="E1133" s="1">
        <v>1131</v>
      </c>
      <c r="F1133" s="6">
        <f>F1132*(1+B$10)^(1/12)+B$5</f>
        <v>340721959.06702346</v>
      </c>
      <c r="G1133" s="9">
        <f>IF(F1133&gt;=B$13,1,0)</f>
        <v>1</v>
      </c>
    </row>
    <row r="1134" spans="4:7">
      <c r="D1134" s="1">
        <f>IF(AND(G1134=1,G1133=0),1,0)</f>
        <v>0</v>
      </c>
      <c r="E1134" s="1">
        <v>1132</v>
      </c>
      <c r="F1134" s="6">
        <f>F1133*(1+B$10)^(1/12)+B$5</f>
        <v>342651450.56026995</v>
      </c>
      <c r="G1134" s="9">
        <f>IF(F1134&gt;=B$13,1,0)</f>
        <v>1</v>
      </c>
    </row>
    <row r="1135" spans="4:7">
      <c r="D1135" s="1">
        <f>IF(AND(G1135=1,G1134=0),1,0)</f>
        <v>0</v>
      </c>
      <c r="E1135" s="1">
        <v>1133</v>
      </c>
      <c r="F1135" s="6">
        <f>F1134*(1+B$10)^(1/12)+B$5</f>
        <v>344591851.67894304</v>
      </c>
      <c r="G1135" s="9">
        <f>IF(F1135&gt;=B$13,1,0)</f>
        <v>1</v>
      </c>
    </row>
    <row r="1136" spans="4:7">
      <c r="D1136" s="1">
        <f>IF(AND(G1136=1,G1135=0),1,0)</f>
        <v>0</v>
      </c>
      <c r="E1136" s="1">
        <v>1134</v>
      </c>
      <c r="F1136" s="6">
        <f>F1135*(1+B$10)^(1/12)+B$5</f>
        <v>346543224.107651</v>
      </c>
      <c r="G1136" s="9">
        <f>IF(F1136&gt;=B$13,1,0)</f>
        <v>1</v>
      </c>
    </row>
    <row r="1137" spans="4:7">
      <c r="D1137" s="1">
        <f>IF(AND(G1137=1,G1136=0),1,0)</f>
        <v>0</v>
      </c>
      <c r="E1137" s="1">
        <v>1135</v>
      </c>
      <c r="F1137" s="6">
        <f>F1136*(1+B$10)^(1/12)+B$5</f>
        <v>348505629.87977582</v>
      </c>
      <c r="G1137" s="9">
        <f>IF(F1137&gt;=B$13,1,0)</f>
        <v>1</v>
      </c>
    </row>
    <row r="1138" spans="4:7">
      <c r="D1138" s="1">
        <f>IF(AND(G1138=1,G1137=0),1,0)</f>
        <v>0</v>
      </c>
      <c r="E1138" s="1">
        <v>1136</v>
      </c>
      <c r="F1138" s="6">
        <f>F1137*(1+B$10)^(1/12)+B$5</f>
        <v>350479131.37944531</v>
      </c>
      <c r="G1138" s="9">
        <f>IF(F1138&gt;=B$13,1,0)</f>
        <v>1</v>
      </c>
    </row>
    <row r="1139" spans="4:7">
      <c r="D1139" s="1">
        <f>IF(AND(G1139=1,G1138=0),1,0)</f>
        <v>0</v>
      </c>
      <c r="E1139" s="1">
        <v>1137</v>
      </c>
      <c r="F1139" s="6">
        <f>F1138*(1+B$10)^(1/12)+B$5</f>
        <v>352463791.34351623</v>
      </c>
      <c r="G1139" s="9">
        <f>IF(F1139&gt;=B$13,1,0)</f>
        <v>1</v>
      </c>
    </row>
    <row r="1140" spans="4:7">
      <c r="D1140" s="1">
        <f>IF(AND(G1140=1,G1139=0),1,0)</f>
        <v>0</v>
      </c>
      <c r="E1140" s="1">
        <v>1138</v>
      </c>
      <c r="F1140" s="6">
        <f>F1139*(1+B$10)^(1/12)+B$5</f>
        <v>354459672.86356854</v>
      </c>
      <c r="G1140" s="9">
        <f>IF(F1140&gt;=B$13,1,0)</f>
        <v>1</v>
      </c>
    </row>
    <row r="1141" spans="4:7">
      <c r="D1141" s="1">
        <f>IF(AND(G1141=1,G1140=0),1,0)</f>
        <v>0</v>
      </c>
      <c r="E1141" s="1">
        <v>1139</v>
      </c>
      <c r="F1141" s="6">
        <f>F1140*(1+B$10)^(1/12)+B$5</f>
        <v>356466839.38791126</v>
      </c>
      <c r="G1141" s="9">
        <f>IF(F1141&gt;=B$13,1,0)</f>
        <v>1</v>
      </c>
    </row>
    <row r="1142" spans="4:7">
      <c r="D1142" s="1">
        <f>IF(AND(G1142=1,G1141=0),1,0)</f>
        <v>0</v>
      </c>
      <c r="E1142" s="1">
        <v>1140</v>
      </c>
      <c r="F1142" s="6">
        <f>F1141*(1+B$10)^(1/12)+B$5</f>
        <v>358485354.72359937</v>
      </c>
      <c r="G1142" s="9">
        <f>IF(F1142&gt;=B$13,1,0)</f>
        <v>1</v>
      </c>
    </row>
    <row r="1143" spans="4:7">
      <c r="D1143" s="1">
        <f>IF(AND(G1143=1,G1142=0),1,0)</f>
        <v>0</v>
      </c>
      <c r="E1143" s="1">
        <v>1141</v>
      </c>
      <c r="F1143" s="6">
        <f>F1142*(1+B$10)^(1/12)+B$5</f>
        <v>360515283.03846216</v>
      </c>
      <c r="G1143" s="9">
        <f>IF(F1143&gt;=B$13,1,0)</f>
        <v>1</v>
      </c>
    </row>
    <row r="1144" spans="4:7">
      <c r="D1144" s="1">
        <f>IF(AND(G1144=1,G1143=0),1,0)</f>
        <v>0</v>
      </c>
      <c r="E1144" s="1">
        <v>1142</v>
      </c>
      <c r="F1144" s="6">
        <f>F1143*(1+B$10)^(1/12)+B$5</f>
        <v>362556688.86314321</v>
      </c>
      <c r="G1144" s="9">
        <f>IF(F1144&gt;=B$13,1,0)</f>
        <v>1</v>
      </c>
    </row>
    <row r="1145" spans="4:7">
      <c r="D1145" s="1">
        <f>IF(AND(G1145=1,G1144=0),1,0)</f>
        <v>0</v>
      </c>
      <c r="E1145" s="1">
        <v>1143</v>
      </c>
      <c r="F1145" s="6">
        <f>F1144*(1+B$10)^(1/12)+B$5</f>
        <v>364609637.09315169</v>
      </c>
      <c r="G1145" s="9">
        <f>IF(F1145&gt;=B$13,1,0)</f>
        <v>1</v>
      </c>
    </row>
    <row r="1146" spans="4:7">
      <c r="D1146" s="1">
        <f>IF(AND(G1146=1,G1145=0),1,0)</f>
        <v>0</v>
      </c>
      <c r="E1146" s="1">
        <v>1144</v>
      </c>
      <c r="F1146" s="6">
        <f>F1145*(1+B$10)^(1/12)+B$5</f>
        <v>366674192.99092543</v>
      </c>
      <c r="G1146" s="9">
        <f>IF(F1146&gt;=B$13,1,0)</f>
        <v>1</v>
      </c>
    </row>
    <row r="1147" spans="4:7">
      <c r="D1147" s="1">
        <f>IF(AND(G1147=1,G1146=0),1,0)</f>
        <v>0</v>
      </c>
      <c r="E1147" s="1">
        <v>1145</v>
      </c>
      <c r="F1147" s="6">
        <f>F1146*(1+B$10)^(1/12)+B$5</f>
        <v>368750422.18790561</v>
      </c>
      <c r="G1147" s="9">
        <f>IF(F1147&gt;=B$13,1,0)</f>
        <v>1</v>
      </c>
    </row>
    <row r="1148" spans="4:7">
      <c r="D1148" s="1">
        <f>IF(AND(G1148=1,G1147=0),1,0)</f>
        <v>0</v>
      </c>
      <c r="E1148" s="1">
        <v>1146</v>
      </c>
      <c r="F1148" s="6">
        <f>F1147*(1+B$10)^(1/12)+B$5</f>
        <v>370838390.6866231</v>
      </c>
      <c r="G1148" s="9">
        <f>IF(F1148&gt;=B$13,1,0)</f>
        <v>1</v>
      </c>
    </row>
    <row r="1149" spans="4:7">
      <c r="D1149" s="1">
        <f>IF(AND(G1149=1,G1148=0),1,0)</f>
        <v>0</v>
      </c>
      <c r="E1149" s="1">
        <v>1147</v>
      </c>
      <c r="F1149" s="6">
        <f>F1148*(1+B$10)^(1/12)+B$5</f>
        <v>372938164.86279666</v>
      </c>
      <c r="G1149" s="9">
        <f>IF(F1149&gt;=B$13,1,0)</f>
        <v>1</v>
      </c>
    </row>
    <row r="1150" spans="4:7">
      <c r="D1150" s="1">
        <f>IF(AND(G1150=1,G1149=0),1,0)</f>
        <v>0</v>
      </c>
      <c r="E1150" s="1">
        <v>1148</v>
      </c>
      <c r="F1150" s="6">
        <f>F1149*(1+B$10)^(1/12)+B$5</f>
        <v>375049811.46744305</v>
      </c>
      <c r="G1150" s="9">
        <f>IF(F1150&gt;=B$13,1,0)</f>
        <v>1</v>
      </c>
    </row>
    <row r="1151" spans="4:7">
      <c r="D1151" s="1">
        <f>IF(AND(G1151=1,G1150=0),1,0)</f>
        <v>0</v>
      </c>
      <c r="E1151" s="1">
        <v>1149</v>
      </c>
      <c r="F1151" s="6">
        <f>F1150*(1+B$10)^(1/12)+B$5</f>
        <v>377173397.62899894</v>
      </c>
      <c r="G1151" s="9">
        <f>IF(F1151&gt;=B$13,1,0)</f>
        <v>1</v>
      </c>
    </row>
    <row r="1152" spans="4:7">
      <c r="D1152" s="1">
        <f>IF(AND(G1152=1,G1151=0),1,0)</f>
        <v>0</v>
      </c>
      <c r="E1152" s="1">
        <v>1150</v>
      </c>
      <c r="F1152" s="6">
        <f>F1151*(1+B$10)^(1/12)+B$5</f>
        <v>379308990.85545492</v>
      </c>
      <c r="G1152" s="9">
        <f>IF(F1152&gt;=B$13,1,0)</f>
        <v>1</v>
      </c>
    </row>
    <row r="1153" spans="4:7">
      <c r="D1153" s="1">
        <f>IF(AND(G1153=1,G1152=0),1,0)</f>
        <v>0</v>
      </c>
      <c r="E1153" s="1">
        <v>1151</v>
      </c>
      <c r="F1153" s="6">
        <f>F1152*(1+B$10)^(1/12)+B$5</f>
        <v>381456659.03650165</v>
      </c>
      <c r="G1153" s="9">
        <f>IF(F1153&gt;=B$13,1,0)</f>
        <v>1</v>
      </c>
    </row>
    <row r="1154" spans="4:7">
      <c r="D1154" s="1">
        <f>IF(AND(G1154=1,G1153=0),1,0)</f>
        <v>0</v>
      </c>
      <c r="E1154" s="1">
        <v>1152</v>
      </c>
      <c r="F1154" s="6">
        <f>F1153*(1+B$10)^(1/12)+B$5</f>
        <v>383616470.44568789</v>
      </c>
      <c r="G1154" s="9">
        <f>IF(F1154&gt;=B$13,1,0)</f>
        <v>1</v>
      </c>
    </row>
    <row r="1155" spans="4:7">
      <c r="D1155" s="1">
        <f>IF(AND(G1155=1,G1154=0),1,0)</f>
        <v>0</v>
      </c>
      <c r="E1155" s="1">
        <v>1153</v>
      </c>
      <c r="F1155" s="6">
        <f>F1154*(1+B$10)^(1/12)+B$5</f>
        <v>385788493.74259108</v>
      </c>
      <c r="G1155" s="9">
        <f>IF(F1155&gt;=B$13,1,0)</f>
        <v>1</v>
      </c>
    </row>
    <row r="1156" spans="4:7">
      <c r="D1156" s="1">
        <f>IF(AND(G1156=1,G1155=0),1,0)</f>
        <v>0</v>
      </c>
      <c r="E1156" s="1">
        <v>1154</v>
      </c>
      <c r="F1156" s="6">
        <f>F1155*(1+B$10)^(1/12)+B$5</f>
        <v>387972797.97499979</v>
      </c>
      <c r="G1156" s="9">
        <f>IF(F1156&gt;=B$13,1,0)</f>
        <v>1</v>
      </c>
    </row>
    <row r="1157" spans="4:7">
      <c r="D1157" s="1">
        <f>IF(AND(G1157=1,G1156=0),1,0)</f>
        <v>0</v>
      </c>
      <c r="E1157" s="1">
        <v>1155</v>
      </c>
      <c r="F1157" s="6">
        <f>F1156*(1+B$10)^(1/12)+B$5</f>
        <v>390169452.58110887</v>
      </c>
      <c r="G1157" s="9">
        <f>IF(F1157&gt;=B$13,1,0)</f>
        <v>1</v>
      </c>
    </row>
    <row r="1158" spans="4:7">
      <c r="D1158" s="1">
        <f>IF(AND(G1158=1,G1157=0),1,0)</f>
        <v>0</v>
      </c>
      <c r="E1158" s="1">
        <v>1156</v>
      </c>
      <c r="F1158" s="6">
        <f>F1157*(1+B$10)^(1/12)+B$5</f>
        <v>392378527.39172679</v>
      </c>
      <c r="G1158" s="9">
        <f>IF(F1158&gt;=B$13,1,0)</f>
        <v>1</v>
      </c>
    </row>
    <row r="1159" spans="4:7">
      <c r="D1159" s="1">
        <f>IF(AND(G1159=1,G1158=0),1,0)</f>
        <v>0</v>
      </c>
      <c r="E1159" s="1">
        <v>1157</v>
      </c>
      <c r="F1159" s="6">
        <f>F1158*(1+B$10)^(1/12)+B$5</f>
        <v>394600092.63249558</v>
      </c>
      <c r="G1159" s="9">
        <f>IF(F1159&gt;=B$13,1,0)</f>
        <v>1</v>
      </c>
    </row>
    <row r="1160" spans="4:7">
      <c r="D1160" s="1">
        <f>IF(AND(G1160=1,G1159=0),1,0)</f>
        <v>0</v>
      </c>
      <c r="E1160" s="1">
        <v>1158</v>
      </c>
      <c r="F1160" s="6">
        <f>F1159*(1+B$10)^(1/12)+B$5</f>
        <v>396834218.92612332</v>
      </c>
      <c r="G1160" s="9">
        <f>IF(F1160&gt;=B$13,1,0)</f>
        <v>1</v>
      </c>
    </row>
    <row r="1161" spans="4:7">
      <c r="D1161" s="1">
        <f>IF(AND(G1161=1,G1160=0),1,0)</f>
        <v>0</v>
      </c>
      <c r="E1161" s="1">
        <v>1159</v>
      </c>
      <c r="F1161" s="6">
        <f>F1160*(1+B$10)^(1/12)+B$5</f>
        <v>399080977.29462904</v>
      </c>
      <c r="G1161" s="9">
        <f>IF(F1161&gt;=B$13,1,0)</f>
        <v>1</v>
      </c>
    </row>
    <row r="1162" spans="4:7">
      <c r="D1162" s="1">
        <f>IF(AND(G1162=1,G1161=0),1,0)</f>
        <v>0</v>
      </c>
      <c r="E1162" s="1">
        <v>1160</v>
      </c>
      <c r="F1162" s="6">
        <f>F1161*(1+B$10)^(1/12)+B$5</f>
        <v>401340439.16160065</v>
      </c>
      <c r="G1162" s="9">
        <f>IF(F1162&gt;=B$13,1,0)</f>
        <v>1</v>
      </c>
    </row>
    <row r="1163" spans="4:7">
      <c r="D1163" s="1">
        <f>IF(AND(G1163=1,G1162=0),1,0)</f>
        <v>0</v>
      </c>
      <c r="E1163" s="1">
        <v>1161</v>
      </c>
      <c r="F1163" s="6">
        <f>F1162*(1+B$10)^(1/12)+B$5</f>
        <v>403612676.35446543</v>
      </c>
      <c r="G1163" s="9">
        <f>IF(F1163&gt;=B$13,1,0)</f>
        <v>1</v>
      </c>
    </row>
    <row r="1164" spans="4:7">
      <c r="D1164" s="1">
        <f>IF(AND(G1164=1,G1163=0),1,0)</f>
        <v>0</v>
      </c>
      <c r="E1164" s="1">
        <v>1162</v>
      </c>
      <c r="F1164" s="6">
        <f>F1163*(1+B$10)^(1/12)+B$5</f>
        <v>405897761.10677332</v>
      </c>
      <c r="G1164" s="9">
        <f>IF(F1164&gt;=B$13,1,0)</f>
        <v>1</v>
      </c>
    </row>
    <row r="1165" spans="4:7">
      <c r="D1165" s="1">
        <f>IF(AND(G1165=1,G1164=0),1,0)</f>
        <v>0</v>
      </c>
      <c r="E1165" s="1">
        <v>1163</v>
      </c>
      <c r="F1165" s="6">
        <f>F1164*(1+B$10)^(1/12)+B$5</f>
        <v>408195766.06049329</v>
      </c>
      <c r="G1165" s="9">
        <f>IF(F1165&gt;=B$13,1,0)</f>
        <v>1</v>
      </c>
    </row>
    <row r="1166" spans="4:7">
      <c r="D1166" s="1">
        <f>IF(AND(G1166=1,G1165=0),1,0)</f>
        <v>0</v>
      </c>
      <c r="E1166" s="1">
        <v>1164</v>
      </c>
      <c r="F1166" s="6">
        <f>F1165*(1+B$10)^(1/12)+B$5</f>
        <v>410506764.26832259</v>
      </c>
      <c r="G1166" s="9">
        <f>IF(F1166&gt;=B$13,1,0)</f>
        <v>1</v>
      </c>
    </row>
    <row r="1167" spans="4:7">
      <c r="D1167" s="1">
        <f>IF(AND(G1167=1,G1166=0),1,0)</f>
        <v>0</v>
      </c>
      <c r="E1167" s="1">
        <v>1165</v>
      </c>
      <c r="F1167" s="6">
        <f>F1166*(1+B$10)^(1/12)+B$5</f>
        <v>412830829.19600898</v>
      </c>
      <c r="G1167" s="9">
        <f>IF(F1167&gt;=B$13,1,0)</f>
        <v>1</v>
      </c>
    </row>
    <row r="1168" spans="4:7">
      <c r="D1168" s="1">
        <f>IF(AND(G1168=1,G1167=0),1,0)</f>
        <v>0</v>
      </c>
      <c r="E1168" s="1">
        <v>1166</v>
      </c>
      <c r="F1168" s="6">
        <f>F1167*(1+B$10)^(1/12)+B$5</f>
        <v>415168034.72468626</v>
      </c>
      <c r="G1168" s="9">
        <f>IF(F1168&gt;=B$13,1,0)</f>
        <v>1</v>
      </c>
    </row>
    <row r="1169" spans="4:7">
      <c r="D1169" s="1">
        <f>IF(AND(G1169=1,G1168=0),1,0)</f>
        <v>0</v>
      </c>
      <c r="E1169" s="1">
        <v>1167</v>
      </c>
      <c r="F1169" s="6">
        <f>F1168*(1+B$10)^(1/12)+B$5</f>
        <v>417518455.15322298</v>
      </c>
      <c r="G1169" s="9">
        <f>IF(F1169&gt;=B$13,1,0)</f>
        <v>1</v>
      </c>
    </row>
    <row r="1170" spans="4:7">
      <c r="D1170" s="1">
        <f>IF(AND(G1170=1,G1169=0),1,0)</f>
        <v>0</v>
      </c>
      <c r="E1170" s="1">
        <v>1168</v>
      </c>
      <c r="F1170" s="6">
        <f>F1169*(1+B$10)^(1/12)+B$5</f>
        <v>419882165.20058417</v>
      </c>
      <c r="G1170" s="9">
        <f>IF(F1170&gt;=B$13,1,0)</f>
        <v>1</v>
      </c>
    </row>
    <row r="1171" spans="4:7">
      <c r="D1171" s="1">
        <f>IF(AND(G1171=1,G1170=0),1,0)</f>
        <v>0</v>
      </c>
      <c r="E1171" s="1">
        <v>1169</v>
      </c>
      <c r="F1171" s="6">
        <f>F1170*(1+B$10)^(1/12)+B$5</f>
        <v>422259240.00820678</v>
      </c>
      <c r="G1171" s="9">
        <f>IF(F1171&gt;=B$13,1,0)</f>
        <v>1</v>
      </c>
    </row>
    <row r="1172" spans="4:7">
      <c r="D1172" s="1">
        <f>IF(AND(G1172=1,G1171=0),1,0)</f>
        <v>0</v>
      </c>
      <c r="E1172" s="1">
        <v>1170</v>
      </c>
      <c r="F1172" s="6">
        <f>F1171*(1+B$10)^(1/12)+B$5</f>
        <v>424649755.14238846</v>
      </c>
      <c r="G1172" s="9">
        <f>IF(F1172&gt;=B$13,1,0)</f>
        <v>1</v>
      </c>
    </row>
    <row r="1173" spans="4:7">
      <c r="D1173" s="1">
        <f>IF(AND(G1173=1,G1172=0),1,0)</f>
        <v>0</v>
      </c>
      <c r="E1173" s="1">
        <v>1171</v>
      </c>
      <c r="F1173" s="6">
        <f>F1172*(1+B$10)^(1/12)+B$5</f>
        <v>427053786.59668958</v>
      </c>
      <c r="G1173" s="9">
        <f>IF(F1173&gt;=B$13,1,0)</f>
        <v>1</v>
      </c>
    </row>
    <row r="1174" spans="4:7">
      <c r="D1174" s="1">
        <f>IF(AND(G1174=1,G1173=0),1,0)</f>
        <v>0</v>
      </c>
      <c r="E1174" s="1">
        <v>1172</v>
      </c>
      <c r="F1174" s="6">
        <f>F1173*(1+B$10)^(1/12)+B$5</f>
        <v>429471410.79434919</v>
      </c>
      <c r="G1174" s="9">
        <f>IF(F1174&gt;=B$13,1,0)</f>
        <v>1</v>
      </c>
    </row>
    <row r="1175" spans="4:7">
      <c r="D1175" s="1">
        <f>IF(AND(G1175=1,G1174=0),1,0)</f>
        <v>0</v>
      </c>
      <c r="E1175" s="1">
        <v>1173</v>
      </c>
      <c r="F1175" s="6">
        <f>F1174*(1+B$10)^(1/12)+B$5</f>
        <v>431902704.59071451</v>
      </c>
      <c r="G1175" s="9">
        <f>IF(F1175&gt;=B$13,1,0)</f>
        <v>1</v>
      </c>
    </row>
    <row r="1176" spans="4:7">
      <c r="D1176" s="1">
        <f>IF(AND(G1176=1,G1175=0),1,0)</f>
        <v>0</v>
      </c>
      <c r="E1176" s="1">
        <v>1174</v>
      </c>
      <c r="F1176" s="6">
        <f>F1175*(1+B$10)^(1/12)+B$5</f>
        <v>434347745.27568394</v>
      </c>
      <c r="G1176" s="9">
        <f>IF(F1176&gt;=B$13,1,0)</f>
        <v>1</v>
      </c>
    </row>
    <row r="1177" spans="4:7">
      <c r="D1177" s="1">
        <f>IF(AND(G1177=1,G1176=0),1,0)</f>
        <v>0</v>
      </c>
      <c r="E1177" s="1">
        <v>1175</v>
      </c>
      <c r="F1177" s="6">
        <f>F1176*(1+B$10)^(1/12)+B$5</f>
        <v>436806610.57616431</v>
      </c>
      <c r="G1177" s="9">
        <f>IF(F1177&gt;=B$13,1,0)</f>
        <v>1</v>
      </c>
    </row>
    <row r="1178" spans="4:7">
      <c r="D1178" s="1">
        <f>IF(AND(G1178=1,G1177=0),1,0)</f>
        <v>0</v>
      </c>
      <c r="E1178" s="1">
        <v>1176</v>
      </c>
      <c r="F1178" s="6">
        <f>F1177*(1+B$10)^(1/12)+B$5</f>
        <v>439279378.65854168</v>
      </c>
      <c r="G1178" s="9">
        <f>IF(F1178&gt;=B$13,1,0)</f>
        <v>1</v>
      </c>
    </row>
    <row r="1179" spans="4:7">
      <c r="D1179" s="1">
        <f>IF(AND(G1179=1,G1178=0),1,0)</f>
        <v>0</v>
      </c>
      <c r="E1179" s="1">
        <v>1177</v>
      </c>
      <c r="F1179" s="6">
        <f>F1178*(1+B$10)^(1/12)+B$5</f>
        <v>441766128.1311661</v>
      </c>
      <c r="G1179" s="9">
        <f>IF(F1179&gt;=B$13,1,0)</f>
        <v>1</v>
      </c>
    </row>
    <row r="1180" spans="4:7">
      <c r="D1180" s="1">
        <f>IF(AND(G1180=1,G1179=0),1,0)</f>
        <v>0</v>
      </c>
      <c r="E1180" s="1">
        <v>1178</v>
      </c>
      <c r="F1180" s="6">
        <f>F1179*(1+B$10)^(1/12)+B$5</f>
        <v>444266938.0468508</v>
      </c>
      <c r="G1180" s="9">
        <f>IF(F1180&gt;=B$13,1,0)</f>
        <v>1</v>
      </c>
    </row>
    <row r="1181" spans="4:7">
      <c r="D1181" s="1">
        <f>IF(AND(G1181=1,G1180=0),1,0)</f>
        <v>0</v>
      </c>
      <c r="E1181" s="1">
        <v>1179</v>
      </c>
      <c r="F1181" s="6">
        <f>F1180*(1+B$10)^(1/12)+B$5</f>
        <v>446781887.90538508</v>
      </c>
      <c r="G1181" s="9">
        <f>IF(F1181&gt;=B$13,1,0)</f>
        <v>1</v>
      </c>
    </row>
    <row r="1182" spans="4:7">
      <c r="D1182" s="1">
        <f>IF(AND(G1182=1,G1181=0),1,0)</f>
        <v>0</v>
      </c>
      <c r="E1182" s="1">
        <v>1180</v>
      </c>
      <c r="F1182" s="6">
        <f>F1181*(1+B$10)^(1/12)+B$5</f>
        <v>449311057.65606153</v>
      </c>
      <c r="G1182" s="9">
        <f>IF(F1182&gt;=B$13,1,0)</f>
        <v>1</v>
      </c>
    </row>
    <row r="1183" spans="4:7">
      <c r="D1183" s="1">
        <f>IF(AND(G1183=1,G1182=0),1,0)</f>
        <v>0</v>
      </c>
      <c r="E1183" s="1">
        <v>1181</v>
      </c>
      <c r="F1183" s="6">
        <f>F1182*(1+B$10)^(1/12)+B$5</f>
        <v>451854527.70021772</v>
      </c>
      <c r="G1183" s="9">
        <f>IF(F1183&gt;=B$13,1,0)</f>
        <v>1</v>
      </c>
    </row>
    <row r="1184" spans="4:7">
      <c r="D1184" s="1">
        <f>IF(AND(G1184=1,G1183=0),1,0)</f>
        <v>0</v>
      </c>
      <c r="E1184" s="1">
        <v>1182</v>
      </c>
      <c r="F1184" s="6">
        <f>F1183*(1+B$10)^(1/12)+B$5</f>
        <v>454412378.89379209</v>
      </c>
      <c r="G1184" s="9">
        <f>IF(F1184&gt;=B$13,1,0)</f>
        <v>1</v>
      </c>
    </row>
    <row r="1185" spans="4:7">
      <c r="D1185" s="1">
        <f>IF(AND(G1185=1,G1184=0),1,0)</f>
        <v>0</v>
      </c>
      <c r="E1185" s="1">
        <v>1183</v>
      </c>
      <c r="F1185" s="6">
        <f>F1184*(1+B$10)^(1/12)+B$5</f>
        <v>456984692.54989427</v>
      </c>
      <c r="G1185" s="9">
        <f>IF(F1185&gt;=B$13,1,0)</f>
        <v>1</v>
      </c>
    </row>
    <row r="1186" spans="4:7">
      <c r="D1186" s="1">
        <f>IF(AND(G1186=1,G1185=0),1,0)</f>
        <v>0</v>
      </c>
      <c r="E1186" s="1">
        <v>1184</v>
      </c>
      <c r="F1186" s="6">
        <f>F1185*(1+B$10)^(1/12)+B$5</f>
        <v>459571550.4413901</v>
      </c>
      <c r="G1186" s="9">
        <f>IF(F1186&gt;=B$13,1,0)</f>
        <v>1</v>
      </c>
    </row>
    <row r="1187" spans="4:7">
      <c r="D1187" s="1">
        <f>IF(AND(G1187=1,G1186=0),1,0)</f>
        <v>0</v>
      </c>
      <c r="E1187" s="1">
        <v>1185</v>
      </c>
      <c r="F1187" s="6">
        <f>F1186*(1+B$10)^(1/12)+B$5</f>
        <v>462173034.80350095</v>
      </c>
      <c r="G1187" s="9">
        <f>IF(F1187&gt;=B$13,1,0)</f>
        <v>1</v>
      </c>
    </row>
    <row r="1188" spans="4:7">
      <c r="D1188" s="1">
        <f>IF(AND(G1188=1,G1187=0),1,0)</f>
        <v>0</v>
      </c>
      <c r="E1188" s="1">
        <v>1186</v>
      </c>
      <c r="F1188" s="6">
        <f>F1187*(1+B$10)^(1/12)+B$5</f>
        <v>464789228.33641827</v>
      </c>
      <c r="G1188" s="9">
        <f>IF(F1188&gt;=B$13,1,0)</f>
        <v>1</v>
      </c>
    </row>
    <row r="1189" spans="4:7">
      <c r="D1189" s="1">
        <f>IF(AND(G1189=1,G1188=0),1,0)</f>
        <v>0</v>
      </c>
      <c r="E1189" s="1">
        <v>1187</v>
      </c>
      <c r="F1189" s="6">
        <f>F1188*(1+B$10)^(1/12)+B$5</f>
        <v>467420214.20793229</v>
      </c>
      <c r="G1189" s="9">
        <f>IF(F1189&gt;=B$13,1,0)</f>
        <v>1</v>
      </c>
    </row>
    <row r="1190" spans="4:7">
      <c r="D1190" s="1">
        <f>IF(AND(G1190=1,G1189=0),1,0)</f>
        <v>0</v>
      </c>
      <c r="E1190" s="1">
        <v>1188</v>
      </c>
      <c r="F1190" s="6">
        <f>F1189*(1+B$10)^(1/12)+B$5</f>
        <v>470066076.05607605</v>
      </c>
      <c r="G1190" s="9">
        <f>IF(F1190&gt;=B$13,1,0)</f>
        <v>1</v>
      </c>
    </row>
    <row r="1191" spans="4:7">
      <c r="D1191" s="1">
        <f>IF(AND(G1191=1,G1190=0),1,0)</f>
        <v>0</v>
      </c>
      <c r="E1191" s="1">
        <v>1189</v>
      </c>
      <c r="F1191" s="6">
        <f>F1190*(1+B$10)^(1/12)+B$5</f>
        <v>472726897.99178421</v>
      </c>
      <c r="G1191" s="9">
        <f>IF(F1191&gt;=B$13,1,0)</f>
        <v>1</v>
      </c>
    </row>
    <row r="1192" spans="4:7">
      <c r="D1192" s="1">
        <f>IF(AND(G1192=1,G1191=0),1,0)</f>
        <v>0</v>
      </c>
      <c r="E1192" s="1">
        <v>1190</v>
      </c>
      <c r="F1192" s="6">
        <f>F1191*(1+B$10)^(1/12)+B$5</f>
        <v>475402764.60156685</v>
      </c>
      <c r="G1192" s="9">
        <f>IF(F1192&gt;=B$13,1,0)</f>
        <v>1</v>
      </c>
    </row>
    <row r="1193" spans="4:7">
      <c r="D1193" s="1">
        <f>IF(AND(G1193=1,G1192=0),1,0)</f>
        <v>0</v>
      </c>
      <c r="E1193" s="1">
        <v>1191</v>
      </c>
      <c r="F1193" s="6">
        <f>F1192*(1+B$10)^(1/12)+B$5</f>
        <v>478093760.95019853</v>
      </c>
      <c r="G1193" s="9">
        <f>IF(F1193&gt;=B$13,1,0)</f>
        <v>1</v>
      </c>
    </row>
    <row r="1194" spans="4:7">
      <c r="D1194" s="1">
        <f>IF(AND(G1194=1,G1193=0),1,0)</f>
        <v>0</v>
      </c>
      <c r="E1194" s="1">
        <v>1192</v>
      </c>
      <c r="F1194" s="6">
        <f>F1193*(1+B$10)^(1/12)+B$5</f>
        <v>480799972.58342236</v>
      </c>
      <c r="G1194" s="9">
        <f>IF(F1194&gt;=B$13,1,0)</f>
        <v>1</v>
      </c>
    </row>
    <row r="1195" spans="4:7">
      <c r="D1195" s="1">
        <f>IF(AND(G1195=1,G1194=0),1,0)</f>
        <v>0</v>
      </c>
      <c r="E1195" s="1">
        <v>1193</v>
      </c>
      <c r="F1195" s="6">
        <f>F1194*(1+B$10)^(1/12)+B$5</f>
        <v>483521485.53066951</v>
      </c>
      <c r="G1195" s="9">
        <f>IF(F1195&gt;=B$13,1,0)</f>
        <v>1</v>
      </c>
    </row>
    <row r="1196" spans="4:7">
      <c r="D1196" s="1">
        <f>IF(AND(G1196=1,G1195=0),1,0)</f>
        <v>0</v>
      </c>
      <c r="E1196" s="1">
        <v>1194</v>
      </c>
      <c r="F1196" s="6">
        <f>F1195*(1+B$10)^(1/12)+B$5</f>
        <v>486258386.30779409</v>
      </c>
      <c r="G1196" s="9">
        <f>IF(F1196&gt;=B$13,1,0)</f>
        <v>1</v>
      </c>
    </row>
    <row r="1197" spans="4:7">
      <c r="D1197" s="1">
        <f>IF(AND(G1197=1,G1196=0),1,0)</f>
        <v>0</v>
      </c>
      <c r="E1197" s="1">
        <v>1195</v>
      </c>
      <c r="F1197" s="6">
        <f>F1196*(1+B$10)^(1/12)+B$5</f>
        <v>489010761.91982347</v>
      </c>
      <c r="G1197" s="9">
        <f>IF(F1197&gt;=B$13,1,0)</f>
        <v>1</v>
      </c>
    </row>
    <row r="1198" spans="4:7">
      <c r="D1198" s="1">
        <f>IF(AND(G1198=1,G1197=0),1,0)</f>
        <v>0</v>
      </c>
      <c r="E1198" s="1">
        <v>1196</v>
      </c>
      <c r="F1198" s="6">
        <f>F1197*(1+B$10)^(1/12)+B$5</f>
        <v>491778699.86372399</v>
      </c>
      <c r="G1198" s="9">
        <f>IF(F1198&gt;=B$13,1,0)</f>
        <v>1</v>
      </c>
    </row>
    <row r="1199" spans="4:7">
      <c r="D1199" s="1">
        <f>IF(AND(G1199=1,G1198=0),1,0)</f>
        <v>0</v>
      </c>
      <c r="E1199" s="1">
        <v>1197</v>
      </c>
      <c r="F1199" s="6">
        <f>F1198*(1+B$10)^(1/12)+B$5</f>
        <v>494562288.13118261</v>
      </c>
      <c r="G1199" s="9">
        <f>IF(F1199&gt;=B$13,1,0)</f>
        <v>1</v>
      </c>
    </row>
    <row r="1200" spans="4:7">
      <c r="D1200" s="1">
        <f>IF(AND(G1200=1,G1199=0),1,0)</f>
        <v>0</v>
      </c>
      <c r="E1200" s="1">
        <v>1198</v>
      </c>
      <c r="F1200" s="6">
        <f>F1199*(1+B$10)^(1/12)+B$5</f>
        <v>497361615.21140414</v>
      </c>
      <c r="G1200" s="9">
        <f>IF(F1200&gt;=B$13,1,0)</f>
        <v>1</v>
      </c>
    </row>
    <row r="1201" spans="4:7">
      <c r="D1201" s="1">
        <f>IF(AND(G1201=1,G1200=0),1,0)</f>
        <v>0</v>
      </c>
      <c r="E1201" s="1">
        <v>1199</v>
      </c>
      <c r="F1201" s="6">
        <f>F1200*(1+B$10)^(1/12)+B$5</f>
        <v>500176770.09392416</v>
      </c>
      <c r="G1201" s="9">
        <f>IF(F1201&gt;=B$13,1,0)</f>
        <v>1</v>
      </c>
    </row>
    <row r="1202" spans="4:7">
      <c r="D1202" s="1">
        <f>IF(AND(G1202=1,G1201=0),1,0)</f>
        <v>0</v>
      </c>
      <c r="E1202" s="1">
        <v>1200</v>
      </c>
      <c r="F1202" s="6">
        <f>F1201*(1+B$10)^(1/12)+B$5</f>
        <v>503007842.271438</v>
      </c>
      <c r="G1202" s="9">
        <f>IF(F1202&gt;=B$13,1,0)</f>
        <v>1</v>
      </c>
    </row>
  </sheetData>
  <mergeCells count="1">
    <mergeCell ref="A1:B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Canyon Lake</dc:creator>
  <cp:lastModifiedBy>Canyon Lake</cp:lastModifiedBy>
  <dcterms:created xsi:type="dcterms:W3CDTF">2015-09-16T16:48:50Z</dcterms:created>
  <dcterms:modified xsi:type="dcterms:W3CDTF">2015-09-17T13:35:52Z</dcterms:modified>
</cp:coreProperties>
</file>