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rr\Desktop\"/>
    </mc:Choice>
  </mc:AlternateContent>
  <bookViews>
    <workbookView xWindow="0" yWindow="0" windowWidth="6036" windowHeight="6672" xr2:uid="{00000000-000D-0000-FFFF-FFFF00000000}"/>
  </bookViews>
  <sheets>
    <sheet name="Sheet1" sheetId="1" r:id="rId1"/>
  </sheets>
  <definedNames>
    <definedName name="_xlnm.Print_Area" localSheetId="0">Sheet1!$A$1:$H$27</definedName>
  </definedNames>
  <calcPr calcId="171027"/>
</workbook>
</file>

<file path=xl/calcChain.xml><?xml version="1.0" encoding="utf-8"?>
<calcChain xmlns="http://schemas.openxmlformats.org/spreadsheetml/2006/main">
  <c r="B23" i="1" l="1"/>
  <c r="E23" i="1"/>
  <c r="G22" i="1"/>
  <c r="F22" i="1"/>
  <c r="H21" i="1"/>
  <c r="D23" i="1"/>
  <c r="F21" i="1"/>
  <c r="H18" i="1"/>
  <c r="G18" i="1"/>
  <c r="F18" i="1"/>
  <c r="E16" i="1"/>
  <c r="D16" i="1"/>
  <c r="C16" i="1"/>
  <c r="B16" i="1"/>
  <c r="H15" i="1"/>
  <c r="G15" i="1"/>
  <c r="F15" i="1"/>
  <c r="H14" i="1"/>
  <c r="G14" i="1"/>
  <c r="F14" i="1"/>
  <c r="H13" i="1"/>
  <c r="G13" i="1"/>
  <c r="F13" i="1"/>
  <c r="E11" i="1"/>
  <c r="D11" i="1"/>
  <c r="C11" i="1"/>
  <c r="B11" i="1"/>
  <c r="F11" i="1" l="1"/>
  <c r="B17" i="1"/>
  <c r="B19" i="1" s="1"/>
  <c r="B20" i="1" s="1"/>
  <c r="G11" i="1"/>
  <c r="C17" i="1"/>
  <c r="C19" i="1" s="1"/>
  <c r="C20" i="1" s="1"/>
  <c r="B24" i="1"/>
  <c r="B26" i="1" s="1"/>
  <c r="H11" i="1"/>
  <c r="D17" i="1"/>
  <c r="F23" i="1"/>
  <c r="E24" i="1"/>
  <c r="E26" i="1" s="1"/>
  <c r="H16" i="1"/>
  <c r="H19" i="1" s="1"/>
  <c r="F16" i="1"/>
  <c r="F19" i="1" s="1"/>
  <c r="D19" i="1"/>
  <c r="C23" i="1"/>
  <c r="C24" i="1" s="1"/>
  <c r="C26" i="1" s="1"/>
  <c r="D24" i="1"/>
  <c r="D26" i="1" s="1"/>
  <c r="H22" i="1"/>
  <c r="H23" i="1" s="1"/>
  <c r="E17" i="1"/>
  <c r="E19" i="1" s="1"/>
  <c r="G21" i="1"/>
  <c r="G23" i="1" s="1"/>
  <c r="G16" i="1"/>
  <c r="G19" i="1" s="1"/>
  <c r="B25" i="1" l="1"/>
  <c r="B27" i="1" s="1"/>
  <c r="C25" i="1"/>
  <c r="C27" i="1" s="1"/>
  <c r="G25" i="1"/>
  <c r="F25" i="1"/>
  <c r="E25" i="1"/>
  <c r="E27" i="1" s="1"/>
  <c r="E20" i="1"/>
  <c r="D20" i="1"/>
  <c r="D25" i="1"/>
  <c r="D27" i="1" s="1"/>
  <c r="H25" i="1"/>
</calcChain>
</file>

<file path=xl/sharedStrings.xml><?xml version="1.0" encoding="utf-8"?>
<sst xmlns="http://schemas.openxmlformats.org/spreadsheetml/2006/main" count="27" uniqueCount="27">
  <si>
    <t>Variance 2014/2015</t>
  </si>
  <si>
    <t>Variance 2015/2016</t>
  </si>
  <si>
    <t>Variance 2016/2017</t>
  </si>
  <si>
    <t>Cash</t>
  </si>
  <si>
    <t>Fixed Income</t>
  </si>
  <si>
    <t>Preferred Shares</t>
  </si>
  <si>
    <t>Common Shares</t>
  </si>
  <si>
    <t>Foreign Securities</t>
  </si>
  <si>
    <t>Managed Assets</t>
  </si>
  <si>
    <t>Other</t>
  </si>
  <si>
    <t>Total Value</t>
  </si>
  <si>
    <t>YTD Dividends</t>
  </si>
  <si>
    <t>YTD Interest</t>
  </si>
  <si>
    <t>YTD Other</t>
  </si>
  <si>
    <t>Total Income (TI)</t>
  </si>
  <si>
    <t>Change in Mkt Value</t>
  </si>
  <si>
    <t>Total Inv Return (TIR)</t>
  </si>
  <si>
    <t>Fees</t>
  </si>
  <si>
    <t>HST</t>
  </si>
  <si>
    <t>Fee &amp; Taxes (F&amp;T)</t>
  </si>
  <si>
    <t>TI as a % of Total Value</t>
  </si>
  <si>
    <t>TIR as a % of Total Value</t>
  </si>
  <si>
    <t>TI minus F&amp;T</t>
  </si>
  <si>
    <t xml:space="preserve"> TIR minus F&amp;T</t>
  </si>
  <si>
    <t>TI minus F&amp;T as a % of Total Value (CDN)</t>
  </si>
  <si>
    <t>TIR minus F&amp;T as a % of Total Value (CDN)</t>
  </si>
  <si>
    <t>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</si>
</sst>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3F7B7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8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8" fontId="2" fillId="2" borderId="1" xfId="0" applyNumberFormat="1" applyFont="1" applyFill="1" applyBorder="1" applyAlignment="1">
      <alignment horizontal="center"/>
    </xf>
    <xf numFmtId="8" fontId="2" fillId="2" borderId="1" xfId="0" applyNumberFormat="1" applyFont="1" applyFill="1" applyBorder="1" applyAlignment="1">
      <alignment horizontal="center" wrapText="1"/>
    </xf>
    <xf numFmtId="15" fontId="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F7B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workbookViewId="0">
      <selection activeCell="E8" sqref="E8"/>
    </sheetView>
  </sheetViews>
  <sheetFormatPr defaultRowHeight="18" x14ac:dyDescent="0.35"/>
  <cols>
    <col min="1" max="1" width="27" style="1" bestFit="1" customWidth="1"/>
    <col min="2" max="5" width="12" style="1" bestFit="1" customWidth="1"/>
    <col min="6" max="8" width="23" style="1" bestFit="1" customWidth="1"/>
    <col min="9" max="16384" width="8.88671875" style="1"/>
  </cols>
  <sheetData>
    <row r="1" spans="1:8" x14ac:dyDescent="0.35">
      <c r="A1" s="2"/>
      <c r="B1" s="9">
        <v>42004</v>
      </c>
      <c r="C1" s="9">
        <v>42369</v>
      </c>
      <c r="D1" s="9">
        <v>42735</v>
      </c>
      <c r="E1" s="9">
        <v>43100</v>
      </c>
      <c r="F1" s="6" t="s">
        <v>0</v>
      </c>
      <c r="G1" s="6" t="s">
        <v>1</v>
      </c>
      <c r="H1" s="6" t="s">
        <v>2</v>
      </c>
    </row>
    <row r="2" spans="1:8" x14ac:dyDescent="0.35">
      <c r="A2" s="2"/>
      <c r="B2" s="2"/>
      <c r="C2" s="2"/>
      <c r="D2" s="2"/>
      <c r="E2" s="2"/>
      <c r="F2" s="2"/>
      <c r="G2" s="2"/>
      <c r="H2" s="2"/>
    </row>
    <row r="3" spans="1:8" x14ac:dyDescent="0.35">
      <c r="A3" s="6" t="s">
        <v>3</v>
      </c>
      <c r="B3" s="3"/>
      <c r="C3" s="4"/>
      <c r="D3" s="3"/>
      <c r="E3" s="4"/>
      <c r="F3" s="3"/>
      <c r="G3" s="3"/>
      <c r="H3" s="3"/>
    </row>
    <row r="4" spans="1:8" x14ac:dyDescent="0.35">
      <c r="A4" s="6" t="s">
        <v>4</v>
      </c>
      <c r="B4" s="3"/>
      <c r="C4" s="4"/>
      <c r="D4" s="3"/>
      <c r="E4" s="4"/>
      <c r="F4" s="3"/>
      <c r="G4" s="3"/>
      <c r="H4" s="3"/>
    </row>
    <row r="5" spans="1:8" x14ac:dyDescent="0.35">
      <c r="A5" s="6" t="s">
        <v>5</v>
      </c>
      <c r="B5" s="3"/>
      <c r="C5" s="4"/>
      <c r="D5" s="3"/>
      <c r="E5" s="4"/>
      <c r="F5" s="3"/>
      <c r="G5" s="3"/>
      <c r="H5" s="3"/>
    </row>
    <row r="6" spans="1:8" x14ac:dyDescent="0.35">
      <c r="A6" s="6" t="s">
        <v>6</v>
      </c>
      <c r="B6" s="3"/>
      <c r="C6" s="4"/>
      <c r="D6" s="3"/>
      <c r="E6" s="4"/>
      <c r="F6" s="3"/>
      <c r="G6" s="3"/>
      <c r="H6" s="3"/>
    </row>
    <row r="7" spans="1:8" x14ac:dyDescent="0.35">
      <c r="A7" s="6" t="s">
        <v>26</v>
      </c>
      <c r="B7" s="3"/>
      <c r="C7" s="4"/>
      <c r="D7" s="3"/>
      <c r="E7" s="4"/>
      <c r="F7" s="3"/>
      <c r="G7" s="3"/>
      <c r="H7" s="3"/>
    </row>
    <row r="8" spans="1:8" x14ac:dyDescent="0.35">
      <c r="A8" s="6" t="s">
        <v>7</v>
      </c>
      <c r="B8" s="2"/>
      <c r="C8" s="4"/>
      <c r="D8" s="3"/>
      <c r="E8" s="4"/>
      <c r="F8" s="3"/>
      <c r="G8" s="3"/>
      <c r="H8" s="3"/>
    </row>
    <row r="9" spans="1:8" x14ac:dyDescent="0.35">
      <c r="A9" s="6" t="s">
        <v>8</v>
      </c>
      <c r="B9" s="2"/>
      <c r="C9" s="4"/>
      <c r="D9" s="3"/>
      <c r="E9" s="4"/>
      <c r="F9" s="3"/>
      <c r="G9" s="3"/>
      <c r="H9" s="3"/>
    </row>
    <row r="10" spans="1:8" x14ac:dyDescent="0.35">
      <c r="A10" s="7" t="s">
        <v>9</v>
      </c>
      <c r="B10" s="3"/>
      <c r="C10" s="3"/>
      <c r="D10" s="3"/>
      <c r="E10" s="4"/>
      <c r="F10" s="3"/>
      <c r="G10" s="3"/>
      <c r="H10" s="3"/>
    </row>
    <row r="11" spans="1:8" x14ac:dyDescent="0.35">
      <c r="A11" s="7" t="s">
        <v>10</v>
      </c>
      <c r="B11" s="3">
        <f>SUM(B3:B10)</f>
        <v>0</v>
      </c>
      <c r="C11" s="3">
        <f>SUM(C3:C10)</f>
        <v>0</v>
      </c>
      <c r="D11" s="3">
        <f>SUM(D3:D10)</f>
        <v>0</v>
      </c>
      <c r="E11" s="4">
        <f>SUM(E3:E10)</f>
        <v>0</v>
      </c>
      <c r="F11" s="3">
        <f t="shared" ref="F11:H22" si="0">C11-B11</f>
        <v>0</v>
      </c>
      <c r="G11" s="3">
        <f t="shared" si="0"/>
        <v>0</v>
      </c>
      <c r="H11" s="3">
        <f t="shared" si="0"/>
        <v>0</v>
      </c>
    </row>
    <row r="12" spans="1:8" x14ac:dyDescent="0.35">
      <c r="A12" s="7"/>
      <c r="B12" s="3"/>
      <c r="C12" s="3"/>
      <c r="D12" s="3"/>
      <c r="E12" s="3"/>
      <c r="F12" s="3"/>
      <c r="G12" s="3"/>
      <c r="H12" s="3"/>
    </row>
    <row r="13" spans="1:8" x14ac:dyDescent="0.35">
      <c r="A13" s="7" t="s">
        <v>11</v>
      </c>
      <c r="B13" s="3"/>
      <c r="C13" s="3"/>
      <c r="D13" s="3"/>
      <c r="E13" s="3"/>
      <c r="F13" s="3">
        <f t="shared" si="0"/>
        <v>0</v>
      </c>
      <c r="G13" s="3">
        <f t="shared" si="0"/>
        <v>0</v>
      </c>
      <c r="H13" s="3">
        <f t="shared" si="0"/>
        <v>0</v>
      </c>
    </row>
    <row r="14" spans="1:8" x14ac:dyDescent="0.35">
      <c r="A14" s="7" t="s">
        <v>12</v>
      </c>
      <c r="B14" s="3"/>
      <c r="C14" s="3"/>
      <c r="D14" s="3"/>
      <c r="E14" s="3"/>
      <c r="F14" s="3">
        <f t="shared" si="0"/>
        <v>0</v>
      </c>
      <c r="G14" s="3">
        <f t="shared" si="0"/>
        <v>0</v>
      </c>
      <c r="H14" s="3">
        <f t="shared" si="0"/>
        <v>0</v>
      </c>
    </row>
    <row r="15" spans="1:8" x14ac:dyDescent="0.35">
      <c r="A15" s="7" t="s">
        <v>13</v>
      </c>
      <c r="B15" s="3"/>
      <c r="C15" s="3"/>
      <c r="D15" s="3"/>
      <c r="E15" s="3"/>
      <c r="F15" s="3">
        <f t="shared" si="0"/>
        <v>0</v>
      </c>
      <c r="G15" s="3">
        <f t="shared" si="0"/>
        <v>0</v>
      </c>
      <c r="H15" s="3">
        <f t="shared" si="0"/>
        <v>0</v>
      </c>
    </row>
    <row r="16" spans="1:8" x14ac:dyDescent="0.35">
      <c r="A16" s="7" t="s">
        <v>14</v>
      </c>
      <c r="B16" s="3">
        <f>SUM(B13:B15)</f>
        <v>0</v>
      </c>
      <c r="C16" s="3">
        <f>SUM(C13:C15)</f>
        <v>0</v>
      </c>
      <c r="D16" s="3">
        <f>SUM(D13:D15)</f>
        <v>0</v>
      </c>
      <c r="E16" s="3">
        <f>SUM(E13:E15)</f>
        <v>0</v>
      </c>
      <c r="F16" s="3">
        <f t="shared" si="0"/>
        <v>0</v>
      </c>
      <c r="G16" s="3">
        <f t="shared" si="0"/>
        <v>0</v>
      </c>
      <c r="H16" s="3">
        <f t="shared" si="0"/>
        <v>0</v>
      </c>
    </row>
    <row r="17" spans="1:8" x14ac:dyDescent="0.35">
      <c r="A17" s="7" t="s">
        <v>20</v>
      </c>
      <c r="B17" s="5" t="e">
        <f>B16/B11</f>
        <v>#DIV/0!</v>
      </c>
      <c r="C17" s="5" t="e">
        <f t="shared" ref="C17:E17" si="1">C16/C11</f>
        <v>#DIV/0!</v>
      </c>
      <c r="D17" s="5" t="e">
        <f t="shared" si="1"/>
        <v>#DIV/0!</v>
      </c>
      <c r="E17" s="5" t="e">
        <f t="shared" si="1"/>
        <v>#DIV/0!</v>
      </c>
      <c r="F17" s="3"/>
      <c r="G17" s="3"/>
      <c r="H17" s="3"/>
    </row>
    <row r="18" spans="1:8" x14ac:dyDescent="0.35">
      <c r="A18" s="7" t="s">
        <v>15</v>
      </c>
      <c r="B18" s="3"/>
      <c r="C18" s="3"/>
      <c r="D18" s="3"/>
      <c r="E18" s="3"/>
      <c r="F18" s="3">
        <f t="shared" si="0"/>
        <v>0</v>
      </c>
      <c r="G18" s="3">
        <f t="shared" si="0"/>
        <v>0</v>
      </c>
      <c r="H18" s="3">
        <f>E18-D18</f>
        <v>0</v>
      </c>
    </row>
    <row r="19" spans="1:8" x14ac:dyDescent="0.35">
      <c r="A19" s="7" t="s">
        <v>16</v>
      </c>
      <c r="B19" s="3" t="e">
        <f>SUM(B16:B18)</f>
        <v>#DIV/0!</v>
      </c>
      <c r="C19" s="3" t="e">
        <f>SUM(C16:C18)</f>
        <v>#DIV/0!</v>
      </c>
      <c r="D19" s="3" t="e">
        <f>SUM(D16:D18)</f>
        <v>#DIV/0!</v>
      </c>
      <c r="E19" s="3" t="e">
        <f t="shared" ref="E19:G19" si="2">SUM(E16:E18)</f>
        <v>#DIV/0!</v>
      </c>
      <c r="F19" s="3">
        <f t="shared" si="2"/>
        <v>0</v>
      </c>
      <c r="G19" s="3">
        <f t="shared" si="2"/>
        <v>0</v>
      </c>
      <c r="H19" s="3">
        <f>SUM(H16:H18)</f>
        <v>0</v>
      </c>
    </row>
    <row r="20" spans="1:8" x14ac:dyDescent="0.35">
      <c r="A20" s="7" t="s">
        <v>21</v>
      </c>
      <c r="B20" s="5" t="e">
        <f>B19/B11</f>
        <v>#DIV/0!</v>
      </c>
      <c r="C20" s="5" t="e">
        <f t="shared" ref="C20:E20" si="3">C19/C11</f>
        <v>#DIV/0!</v>
      </c>
      <c r="D20" s="5" t="e">
        <f t="shared" si="3"/>
        <v>#DIV/0!</v>
      </c>
      <c r="E20" s="5" t="e">
        <f t="shared" si="3"/>
        <v>#DIV/0!</v>
      </c>
      <c r="F20" s="3"/>
      <c r="G20" s="3"/>
      <c r="H20" s="3"/>
    </row>
    <row r="21" spans="1:8" x14ac:dyDescent="0.35">
      <c r="A21" s="7" t="s">
        <v>17</v>
      </c>
      <c r="B21" s="3"/>
      <c r="C21" s="3"/>
      <c r="D21" s="3"/>
      <c r="E21" s="3"/>
      <c r="F21" s="3">
        <f t="shared" si="0"/>
        <v>0</v>
      </c>
      <c r="G21" s="3">
        <f t="shared" si="0"/>
        <v>0</v>
      </c>
      <c r="H21" s="3">
        <f t="shared" si="0"/>
        <v>0</v>
      </c>
    </row>
    <row r="22" spans="1:8" x14ac:dyDescent="0.35">
      <c r="A22" s="7" t="s">
        <v>18</v>
      </c>
      <c r="B22" s="3"/>
      <c r="C22" s="3"/>
      <c r="D22" s="3"/>
      <c r="E22" s="3"/>
      <c r="F22" s="3">
        <f t="shared" si="0"/>
        <v>0</v>
      </c>
      <c r="G22" s="3">
        <f t="shared" si="0"/>
        <v>0</v>
      </c>
      <c r="H22" s="3">
        <f t="shared" si="0"/>
        <v>0</v>
      </c>
    </row>
    <row r="23" spans="1:8" x14ac:dyDescent="0.35">
      <c r="A23" s="7" t="s">
        <v>19</v>
      </c>
      <c r="B23" s="3">
        <f>SUM(B21:B22)</f>
        <v>0</v>
      </c>
      <c r="C23" s="3">
        <f t="shared" ref="C23:E23" si="4">SUM(C21:C22)</f>
        <v>0</v>
      </c>
      <c r="D23" s="3">
        <f t="shared" si="4"/>
        <v>0</v>
      </c>
      <c r="E23" s="3">
        <f t="shared" si="4"/>
        <v>0</v>
      </c>
      <c r="F23" s="3">
        <f>SUM(F21:F22)</f>
        <v>0</v>
      </c>
      <c r="G23" s="3">
        <f>SUM(G21:G22)</f>
        <v>0</v>
      </c>
      <c r="H23" s="3">
        <f>SUM(H21:H22)</f>
        <v>0</v>
      </c>
    </row>
    <row r="24" spans="1:8" x14ac:dyDescent="0.35">
      <c r="A24" s="7" t="s">
        <v>22</v>
      </c>
      <c r="B24" s="3">
        <f>B16-B23</f>
        <v>0</v>
      </c>
      <c r="C24" s="3">
        <f t="shared" ref="C24:E24" si="5">C16-C23</f>
        <v>0</v>
      </c>
      <c r="D24" s="3">
        <f t="shared" si="5"/>
        <v>0</v>
      </c>
      <c r="E24" s="3">
        <f t="shared" si="5"/>
        <v>0</v>
      </c>
      <c r="F24" s="3"/>
      <c r="G24" s="3"/>
      <c r="H24" s="3"/>
    </row>
    <row r="25" spans="1:8" x14ac:dyDescent="0.35">
      <c r="A25" s="7" t="s">
        <v>23</v>
      </c>
      <c r="B25" s="3" t="e">
        <f>B19-B23</f>
        <v>#DIV/0!</v>
      </c>
      <c r="C25" s="3" t="e">
        <f t="shared" ref="C25:H25" si="6">C19-C23</f>
        <v>#DIV/0!</v>
      </c>
      <c r="D25" s="3" t="e">
        <f t="shared" si="6"/>
        <v>#DIV/0!</v>
      </c>
      <c r="E25" s="3" t="e">
        <f t="shared" si="6"/>
        <v>#DIV/0!</v>
      </c>
      <c r="F25" s="3">
        <f t="shared" si="6"/>
        <v>0</v>
      </c>
      <c r="G25" s="3">
        <f t="shared" si="6"/>
        <v>0</v>
      </c>
      <c r="H25" s="3">
        <f t="shared" si="6"/>
        <v>0</v>
      </c>
    </row>
    <row r="26" spans="1:8" ht="36" x14ac:dyDescent="0.35">
      <c r="A26" s="8" t="s">
        <v>24</v>
      </c>
      <c r="B26" s="5" t="e">
        <f>B24/B11</f>
        <v>#DIV/0!</v>
      </c>
      <c r="C26" s="5" t="e">
        <f t="shared" ref="C26:E26" si="7">C24/C11</f>
        <v>#DIV/0!</v>
      </c>
      <c r="D26" s="5" t="e">
        <f t="shared" si="7"/>
        <v>#DIV/0!</v>
      </c>
      <c r="E26" s="5" t="e">
        <f t="shared" si="7"/>
        <v>#DIV/0!</v>
      </c>
      <c r="F26" s="3"/>
      <c r="G26" s="3"/>
      <c r="H26" s="3"/>
    </row>
    <row r="27" spans="1:8" ht="36" x14ac:dyDescent="0.35">
      <c r="A27" s="8" t="s">
        <v>25</v>
      </c>
      <c r="B27" s="5" t="e">
        <f>B25/B11</f>
        <v>#DIV/0!</v>
      </c>
      <c r="C27" s="5" t="e">
        <f t="shared" ref="C27:E27" si="8">C25/C11</f>
        <v>#DIV/0!</v>
      </c>
      <c r="D27" s="5" t="e">
        <f t="shared" si="8"/>
        <v>#DIV/0!</v>
      </c>
      <c r="E27" s="5" t="e">
        <f t="shared" si="8"/>
        <v>#DIV/0!</v>
      </c>
      <c r="F27" s="3"/>
      <c r="G27" s="3"/>
      <c r="H27" s="3"/>
    </row>
  </sheetData>
  <printOptions horizontalCentered="1"/>
  <pageMargins left="0.7" right="0.7" top="0.75" bottom="0.75" header="0.3" footer="0.3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Ben Reynolds</cp:lastModifiedBy>
  <cp:lastPrinted>2018-01-08T20:47:16Z</cp:lastPrinted>
  <dcterms:created xsi:type="dcterms:W3CDTF">2018-01-08T19:13:38Z</dcterms:created>
  <dcterms:modified xsi:type="dcterms:W3CDTF">2018-01-09T17:23:54Z</dcterms:modified>
</cp:coreProperties>
</file>