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ben\Desktop\"/>
    </mc:Choice>
  </mc:AlternateContent>
  <xr:revisionPtr revIDLastSave="0" documentId="13_ncr:1_{1DBC321D-E036-478B-847A-C787BF7D69C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DM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4" i="1"/>
  <c r="B11" i="1"/>
</calcChain>
</file>

<file path=xl/sharedStrings.xml><?xml version="1.0" encoding="utf-8"?>
<sst xmlns="http://schemas.openxmlformats.org/spreadsheetml/2006/main" count="9" uniqueCount="9">
  <si>
    <t>Current Annual Dividend</t>
  </si>
  <si>
    <t>Expected Growth Rate</t>
  </si>
  <si>
    <t>1 Year Forward Dividend</t>
  </si>
  <si>
    <t>Risk-Free Rate</t>
  </si>
  <si>
    <t>Beta</t>
  </si>
  <si>
    <t>Estimated Market Return</t>
  </si>
  <si>
    <t>Discount Rate</t>
  </si>
  <si>
    <t>Dividend Discount Model Fair Value:</t>
  </si>
  <si>
    <t>Dividend Discount Model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</si>
</sst>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7B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/>
    <xf numFmtId="44" fontId="2" fillId="5" borderId="1" xfId="1" applyFont="1" applyFill="1" applyBorder="1"/>
    <xf numFmtId="164" fontId="2" fillId="5" borderId="1" xfId="0" applyNumberFormat="1" applyFont="1" applyFill="1" applyBorder="1"/>
    <xf numFmtId="164" fontId="2" fillId="4" borderId="1" xfId="2" applyNumberFormat="1" applyFont="1" applyFill="1" applyBorder="1"/>
    <xf numFmtId="44" fontId="2" fillId="4" borderId="1" xfId="1" applyFont="1" applyFill="1" applyBorder="1"/>
    <xf numFmtId="0" fontId="2" fillId="4" borderId="1" xfId="0" applyFont="1" applyFill="1" applyBorder="1"/>
    <xf numFmtId="0" fontId="3" fillId="2" borderId="1" xfId="0" applyFont="1" applyFill="1" applyBorder="1" applyAlignment="1">
      <alignment horizontal="left" wrapText="1"/>
    </xf>
    <xf numFmtId="44" fontId="2" fillId="6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F7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57149</xdr:rowOff>
    </xdr:from>
    <xdr:to>
      <xdr:col>9</xdr:col>
      <xdr:colOff>57150</xdr:colOff>
      <xdr:row>15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0" y="57149"/>
          <a:ext cx="4019550" cy="3152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u="sng"/>
            <a:t>How To Use This Calculator</a:t>
          </a:r>
        </a:p>
        <a:p>
          <a:endParaRPr lang="en-US" sz="1400" b="0"/>
        </a:p>
        <a:p>
          <a:r>
            <a:rPr lang="en-US" sz="1400" b="0"/>
            <a:t>1.</a:t>
          </a:r>
          <a:r>
            <a:rPr lang="en-US" sz="1400" b="0" baseline="0"/>
            <a:t>  Put your estimates into the </a:t>
          </a:r>
          <a:r>
            <a:rPr lang="en-US" sz="1400" b="1" baseline="0">
              <a:solidFill>
                <a:srgbClr val="FFFF00"/>
              </a:solidFill>
            </a:rPr>
            <a:t>Yellow</a:t>
          </a:r>
          <a:r>
            <a:rPr lang="en-US" sz="1400" b="0" baseline="0">
              <a:solidFill>
                <a:srgbClr val="FFFF00"/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Boxes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2.  The </a:t>
          </a:r>
          <a:r>
            <a:rPr lang="en-US" sz="1400" b="1" baseline="0">
              <a:solidFill>
                <a:schemeClr val="bg1">
                  <a:lumMod val="75000"/>
                </a:schemeClr>
              </a:solidFill>
            </a:rPr>
            <a:t>Gray </a:t>
          </a:r>
          <a:r>
            <a:rPr lang="en-US" sz="1400" b="0" baseline="0">
              <a:solidFill>
                <a:sysClr val="windowText" lastClr="000000"/>
              </a:solidFill>
            </a:rPr>
            <a:t>Boxes show calculations necessary to finding the dividend discount rate fair value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0" baseline="0">
              <a:solidFill>
                <a:sysClr val="windowText" lastClr="000000"/>
              </a:solidFill>
            </a:rPr>
            <a:t>3.  The fair value estimate will be in the </a:t>
          </a:r>
          <a:r>
            <a:rPr lang="en-US" sz="1400" b="1" baseline="0">
              <a:solidFill>
                <a:schemeClr val="accent1">
                  <a:lumMod val="60000"/>
                  <a:lumOff val="40000"/>
                </a:schemeClr>
              </a:solidFill>
            </a:rPr>
            <a:t>Blue</a:t>
          </a:r>
          <a:r>
            <a:rPr lang="en-US" sz="1400" b="0" baseline="0">
              <a:solidFill>
                <a:schemeClr val="accent1">
                  <a:lumMod val="60000"/>
                  <a:lumOff val="40000"/>
                </a:schemeClr>
              </a:solidFill>
            </a:rPr>
            <a:t> </a:t>
          </a:r>
          <a:r>
            <a:rPr lang="en-US" sz="1400" b="0" baseline="0">
              <a:solidFill>
                <a:sysClr val="windowText" lastClr="000000"/>
              </a:solidFill>
            </a:rPr>
            <a:t>Box</a:t>
          </a:r>
        </a:p>
        <a:p>
          <a:endParaRPr lang="en-US" sz="1400" b="0" baseline="0">
            <a:solidFill>
              <a:sysClr val="windowText" lastClr="000000"/>
            </a:solidFill>
          </a:endParaRPr>
        </a:p>
        <a:p>
          <a:r>
            <a:rPr lang="en-US" sz="1400" b="1" baseline="0">
              <a:solidFill>
                <a:sysClr val="windowText" lastClr="000000"/>
              </a:solidFill>
            </a:rPr>
            <a:t>Note:  </a:t>
          </a:r>
          <a:r>
            <a:rPr lang="en-US" sz="1400" b="0" baseline="0">
              <a:solidFill>
                <a:sysClr val="windowText" lastClr="000000"/>
              </a:solidFill>
            </a:rPr>
            <a:t>The expected growth rate </a:t>
          </a:r>
          <a:r>
            <a:rPr lang="en-US" sz="1400" b="0" i="1" baseline="0">
              <a:solidFill>
                <a:sysClr val="windowText" lastClr="000000"/>
              </a:solidFill>
            </a:rPr>
            <a:t>must</a:t>
          </a:r>
          <a:r>
            <a:rPr lang="en-US" sz="1400" b="0" i="0" baseline="0">
              <a:solidFill>
                <a:sysClr val="windowText" lastClr="000000"/>
              </a:solidFill>
            </a:rPr>
            <a:t> be lower than the discount rate for a positive value.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H20" sqref="H20"/>
    </sheetView>
  </sheetViews>
  <sheetFormatPr defaultColWidth="9.109375" defaultRowHeight="18" x14ac:dyDescent="0.35"/>
  <cols>
    <col min="1" max="1" width="30" style="1" bestFit="1" customWidth="1"/>
    <col min="2" max="2" width="11.109375" style="1" bestFit="1" customWidth="1"/>
    <col min="3" max="16384" width="9.109375" style="1"/>
  </cols>
  <sheetData>
    <row r="1" spans="1:2" ht="18.75" customHeight="1" x14ac:dyDescent="0.35">
      <c r="A1" s="13" t="s">
        <v>8</v>
      </c>
      <c r="B1" s="13"/>
    </row>
    <row r="2" spans="1:2" ht="18.75" customHeight="1" x14ac:dyDescent="0.35">
      <c r="A2" s="13"/>
      <c r="B2" s="13"/>
    </row>
    <row r="3" spans="1:2" x14ac:dyDescent="0.35">
      <c r="A3" s="13"/>
      <c r="B3" s="13"/>
    </row>
    <row r="4" spans="1:2" ht="9" customHeight="1" x14ac:dyDescent="0.35">
      <c r="A4" s="4"/>
      <c r="B4" s="4"/>
    </row>
    <row r="5" spans="1:2" x14ac:dyDescent="0.35">
      <c r="A5" s="5" t="s">
        <v>1</v>
      </c>
      <c r="B5" s="8">
        <v>0.05</v>
      </c>
    </row>
    <row r="6" spans="1:2" x14ac:dyDescent="0.35">
      <c r="A6" s="5" t="s">
        <v>0</v>
      </c>
      <c r="B6" s="9">
        <v>1</v>
      </c>
    </row>
    <row r="7" spans="1:2" x14ac:dyDescent="0.35">
      <c r="A7" s="5" t="s">
        <v>3</v>
      </c>
      <c r="B7" s="8">
        <v>3.0000000000000001E-3</v>
      </c>
    </row>
    <row r="8" spans="1:2" x14ac:dyDescent="0.35">
      <c r="A8" s="5" t="s">
        <v>5</v>
      </c>
      <c r="B8" s="8">
        <v>6.0999999999999999E-2</v>
      </c>
    </row>
    <row r="9" spans="1:2" x14ac:dyDescent="0.35">
      <c r="A9" s="5" t="s">
        <v>4</v>
      </c>
      <c r="B9" s="10">
        <v>1.5</v>
      </c>
    </row>
    <row r="10" spans="1:2" ht="9" customHeight="1" x14ac:dyDescent="0.35"/>
    <row r="11" spans="1:2" x14ac:dyDescent="0.35">
      <c r="A11" s="5" t="s">
        <v>2</v>
      </c>
      <c r="B11" s="6">
        <f>B6*(1+B5)</f>
        <v>1.05</v>
      </c>
    </row>
    <row r="12" spans="1:2" x14ac:dyDescent="0.35">
      <c r="A12" s="5" t="s">
        <v>6</v>
      </c>
      <c r="B12" s="7">
        <f>B9*(B8-B7)+B7</f>
        <v>0.09</v>
      </c>
    </row>
    <row r="13" spans="1:2" ht="9" customHeight="1" x14ac:dyDescent="0.35">
      <c r="A13" s="2"/>
      <c r="B13" s="3"/>
    </row>
    <row r="14" spans="1:2" x14ac:dyDescent="0.35">
      <c r="A14" s="11" t="s">
        <v>7</v>
      </c>
      <c r="B14" s="12">
        <f>B11/(B12-B5)</f>
        <v>26.250000000000004</v>
      </c>
    </row>
    <row r="15" spans="1:2" x14ac:dyDescent="0.35">
      <c r="A15" s="11"/>
      <c r="B15" s="12"/>
    </row>
  </sheetData>
  <mergeCells count="3">
    <mergeCell ref="A14:A15"/>
    <mergeCell ref="B14:B15"/>
    <mergeCell ref="A1:B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DDM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Ben Reynolds</cp:lastModifiedBy>
  <dcterms:created xsi:type="dcterms:W3CDTF">2016-03-17T16:31:41Z</dcterms:created>
  <dcterms:modified xsi:type="dcterms:W3CDTF">2022-09-01T17:24:14Z</dcterms:modified>
</cp:coreProperties>
</file>