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\Desktop\"/>
    </mc:Choice>
  </mc:AlternateContent>
  <xr:revisionPtr revIDLastSave="0" documentId="13_ncr:1_{3AFD456B-95E7-402F-A1B1-F68A950AB83A}" xr6:coauthVersionLast="47" xr6:coauthVersionMax="47" xr10:uidLastSave="{00000000-0000-0000-0000-000000000000}"/>
  <bookViews>
    <workbookView xWindow="-108" yWindow="-108" windowWidth="23256" windowHeight="13176" xr2:uid="{7068A522-7104-4A49-9765-1E1019A2EDFD}"/>
  </bookViews>
  <sheets>
    <sheet name="Top 100 Alpha Stocks" sheetId="1" r:id="rId1"/>
    <sheet name="Notes" sheetId="2" r:id="rId2"/>
  </sheets>
  <definedNames>
    <definedName name="_xlnm._FilterDatabase" localSheetId="0" hidden="1">'Top 100 Alpha Stocks'!$A$1:$J$101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<sst xmlns="http://schemas.openxmlformats.org/spreadsheetml/2006/main" count="210" uniqueCount="210">
  <si>
    <t>Symbol</t>
  </si>
  <si>
    <t>Name</t>
  </si>
  <si>
    <t>Beta (1 Yr)</t>
  </si>
  <si>
    <t>Alpha</t>
  </si>
  <si>
    <t>Dividend Yield</t>
  </si>
  <si>
    <t>Valuation Return</t>
  </si>
  <si>
    <t>Growth Return</t>
  </si>
  <si>
    <t>Expected Total Return</t>
  </si>
  <si>
    <t>LLY</t>
  </si>
  <si>
    <t>Lilly(Eli) &amp; Co</t>
  </si>
  <si>
    <t>AES</t>
  </si>
  <si>
    <t>AES Corp.</t>
  </si>
  <si>
    <t>SSTK</t>
  </si>
  <si>
    <t>Shutterstock, Inc.</t>
  </si>
  <si>
    <t>GOOGL</t>
  </si>
  <si>
    <t>Alphabet Inc</t>
  </si>
  <si>
    <t>ASML</t>
  </si>
  <si>
    <t>ASML Holding NV</t>
  </si>
  <si>
    <t>C</t>
  </si>
  <si>
    <t>HY</t>
  </si>
  <si>
    <t>Hyster Yale Inc</t>
  </si>
  <si>
    <t>SCVL</t>
  </si>
  <si>
    <t>Shoe Carnival, Inc.</t>
  </si>
  <si>
    <t>VRTS</t>
  </si>
  <si>
    <t>Virtus Investment Partners, Inc.</t>
  </si>
  <si>
    <t>CRI</t>
  </si>
  <si>
    <t>Carters Inc</t>
  </si>
  <si>
    <t>ALV</t>
  </si>
  <si>
    <t>Autoliv Inc.</t>
  </si>
  <si>
    <t>ES</t>
  </si>
  <si>
    <t>Eversource Energy</t>
  </si>
  <si>
    <t>FIX</t>
  </si>
  <si>
    <t>Comfort Systems USA, Inc.</t>
  </si>
  <si>
    <t>SIGI</t>
  </si>
  <si>
    <t>Selective Insurance Group, Inc.</t>
  </si>
  <si>
    <t>CHCT</t>
  </si>
  <si>
    <t>Community Healthcare Trust Inc</t>
  </si>
  <si>
    <t>MORN</t>
  </si>
  <si>
    <t>Morningstar Inc</t>
  </si>
  <si>
    <t>TTEK</t>
  </si>
  <si>
    <t>Tetra Tech, Inc.</t>
  </si>
  <si>
    <t>META</t>
  </si>
  <si>
    <t>Meta Platforms Inc</t>
  </si>
  <si>
    <t>SCL</t>
  </si>
  <si>
    <t>Stepan Co.</t>
  </si>
  <si>
    <t>OSK</t>
  </si>
  <si>
    <t>Oshkosh Corp</t>
  </si>
  <si>
    <t>CLPR</t>
  </si>
  <si>
    <t>Clipper Realty Inc</t>
  </si>
  <si>
    <t>SON</t>
  </si>
  <si>
    <t>Sonoco Products Co.</t>
  </si>
  <si>
    <t>OWL</t>
  </si>
  <si>
    <t>Blue Owl Capital Inc</t>
  </si>
  <si>
    <t>SJW</t>
  </si>
  <si>
    <t>SJW Group</t>
  </si>
  <si>
    <t>STZ</t>
  </si>
  <si>
    <t>Constellation Brands Inc</t>
  </si>
  <si>
    <t>CHDN</t>
  </si>
  <si>
    <t>Churchill Downs, Inc.</t>
  </si>
  <si>
    <t>VOYA</t>
  </si>
  <si>
    <t>Voya Financial, Inc.</t>
  </si>
  <si>
    <t>LNC</t>
  </si>
  <si>
    <t>Lincoln National Corp.</t>
  </si>
  <si>
    <t>KWR</t>
  </si>
  <si>
    <t>Quaker Houghton</t>
  </si>
  <si>
    <t>EOG</t>
  </si>
  <si>
    <t>EOG Resources, Inc.</t>
  </si>
  <si>
    <t>MPWR</t>
  </si>
  <si>
    <t>Monolithic Power System Inc</t>
  </si>
  <si>
    <t>LAD</t>
  </si>
  <si>
    <t>Lithia Motors, Inc.</t>
  </si>
  <si>
    <t>XRAY</t>
  </si>
  <si>
    <t>DENTSPLY Sirona Inc</t>
  </si>
  <si>
    <t>EARN</t>
  </si>
  <si>
    <t>Ellington Credit Co.</t>
  </si>
  <si>
    <t>FUNC</t>
  </si>
  <si>
    <t>First United Corporation</t>
  </si>
  <si>
    <t>EQNR</t>
  </si>
  <si>
    <t>Equinor ASA</t>
  </si>
  <si>
    <t>ITUB</t>
  </si>
  <si>
    <t>Itau Unibanco Holding S.A.</t>
  </si>
  <si>
    <t>Citigroup Inc</t>
  </si>
  <si>
    <t>BIP</t>
  </si>
  <si>
    <t>Brookfield Infrastructure Partners L.P</t>
  </si>
  <si>
    <t>PRGO</t>
  </si>
  <si>
    <t>Perrigo Company plc</t>
  </si>
  <si>
    <t>PEP</t>
  </si>
  <si>
    <t>PepsiCo Inc</t>
  </si>
  <si>
    <t>ANDE</t>
  </si>
  <si>
    <t>Andersons Inc.</t>
  </si>
  <si>
    <t>DKL</t>
  </si>
  <si>
    <t>Delek Logistics Partners, LP</t>
  </si>
  <si>
    <t>SFL</t>
  </si>
  <si>
    <t>SFL Corporation Ltd</t>
  </si>
  <si>
    <t>THG</t>
  </si>
  <si>
    <t>Hanover Insurance Group Inc</t>
  </si>
  <si>
    <t>CFG</t>
  </si>
  <si>
    <t>Citizens Financial Group Inc</t>
  </si>
  <si>
    <t>OVLY</t>
  </si>
  <si>
    <t>Oak Valley Bancorp</t>
  </si>
  <si>
    <t>HRL</t>
  </si>
  <si>
    <t>Hormel Foods Corp.</t>
  </si>
  <si>
    <t>HI</t>
  </si>
  <si>
    <t>Hillenbrand Inc</t>
  </si>
  <si>
    <t>CBT</t>
  </si>
  <si>
    <t>Cabot Corp.</t>
  </si>
  <si>
    <t>ORRF</t>
  </si>
  <si>
    <t>Orrstown Financial Services, Inc.</t>
  </si>
  <si>
    <t>ELV</t>
  </si>
  <si>
    <t>Elevance Health Inc</t>
  </si>
  <si>
    <t>VCTR</t>
  </si>
  <si>
    <t>Victory Capital Holdings, Inc.</t>
  </si>
  <si>
    <t>PFE</t>
  </si>
  <si>
    <t>Pfizer Inc.</t>
  </si>
  <si>
    <t>HRZN</t>
  </si>
  <si>
    <t>Horizon Technology Finance Corp</t>
  </si>
  <si>
    <t>ARE</t>
  </si>
  <si>
    <t>Alexandria Real Estate Equities Inc.</t>
  </si>
  <si>
    <t>CI</t>
  </si>
  <si>
    <t>Cigna Group (The)</t>
  </si>
  <si>
    <t>BEP</t>
  </si>
  <si>
    <t>Brookfield Renewable Partners LP</t>
  </si>
  <si>
    <t>IIPR</t>
  </si>
  <si>
    <t>Innovative Industrial Properties Inc</t>
  </si>
  <si>
    <t>MMS</t>
  </si>
  <si>
    <t>Maximus Inc.</t>
  </si>
  <si>
    <t>PLYM</t>
  </si>
  <si>
    <t>Plymouth Industrial Reit Inc</t>
  </si>
  <si>
    <t>FMCB</t>
  </si>
  <si>
    <t>Farmers &amp; Merchants Bancorp</t>
  </si>
  <si>
    <t>AAT</t>
  </si>
  <si>
    <t>American Assets Trust Inc</t>
  </si>
  <si>
    <t>UNH</t>
  </si>
  <si>
    <t>Unitedhealth Group Inc</t>
  </si>
  <si>
    <t>BAM</t>
  </si>
  <si>
    <t>Brookfield Asset Management Ltd</t>
  </si>
  <si>
    <t>EL</t>
  </si>
  <si>
    <t>Estee Lauder Cos., Inc.</t>
  </si>
  <si>
    <t>DGICA</t>
  </si>
  <si>
    <t>Donegal Group Inc.</t>
  </si>
  <si>
    <t>GRC</t>
  </si>
  <si>
    <t>Gorman-Rupp Co.</t>
  </si>
  <si>
    <t>OTEX</t>
  </si>
  <si>
    <t>Open Text Corp</t>
  </si>
  <si>
    <t>PPG</t>
  </si>
  <si>
    <t>PPG Industries, Inc.</t>
  </si>
  <si>
    <t>AIT</t>
  </si>
  <si>
    <t>Applied Industrial Technologies Inc.</t>
  </si>
  <si>
    <t>PMT</t>
  </si>
  <si>
    <t>Pennymac Mortgage Investment Trust</t>
  </si>
  <si>
    <t>DEO</t>
  </si>
  <si>
    <t>Diageo plc</t>
  </si>
  <si>
    <t>TGT</t>
  </si>
  <si>
    <t>Target Corp</t>
  </si>
  <si>
    <t>GL</t>
  </si>
  <si>
    <t>Globe Life Inc</t>
  </si>
  <si>
    <t>JBSS</t>
  </si>
  <si>
    <t>John B. Sanfilippo &amp; Son, Inc.</t>
  </si>
  <si>
    <t>KDP</t>
  </si>
  <si>
    <t>Keurig Dr Pepper Inc</t>
  </si>
  <si>
    <t>REXR</t>
  </si>
  <si>
    <t>Rexford Industrial Realty Inc</t>
  </si>
  <si>
    <t>POR</t>
  </si>
  <si>
    <t>Portland General Electric Co</t>
  </si>
  <si>
    <t>UPS</t>
  </si>
  <si>
    <t>United Parcel Service, Inc.</t>
  </si>
  <si>
    <t>EIX</t>
  </si>
  <si>
    <t>Edison International</t>
  </si>
  <si>
    <t>TFII</t>
  </si>
  <si>
    <t>TFI International Inc.</t>
  </si>
  <si>
    <t>WTFC</t>
  </si>
  <si>
    <t>Wintrust Financial Corporation</t>
  </si>
  <si>
    <t>SEIC</t>
  </si>
  <si>
    <t>SEI Investments Co.</t>
  </si>
  <si>
    <t>STN</t>
  </si>
  <si>
    <t>Stantec Inc</t>
  </si>
  <si>
    <t>IBOC</t>
  </si>
  <si>
    <t>International Bancshares Corp.</t>
  </si>
  <si>
    <t>WMS</t>
  </si>
  <si>
    <t>Advanced Drainage Systems, Inc.</t>
  </si>
  <si>
    <t>SF</t>
  </si>
  <si>
    <t>Stifel Financial Corp.</t>
  </si>
  <si>
    <t>DEA</t>
  </si>
  <si>
    <t>Easterly Government Properties Inc</t>
  </si>
  <si>
    <t>FAF</t>
  </si>
  <si>
    <t>First American Financial Corp</t>
  </si>
  <si>
    <t>HAL</t>
  </si>
  <si>
    <t>Halliburton Co.</t>
  </si>
  <si>
    <t>CPB</t>
  </si>
  <si>
    <t>Campbell Soup Co.</t>
  </si>
  <si>
    <t>CNND</t>
  </si>
  <si>
    <t>Canandaigua National Corporation</t>
  </si>
  <si>
    <t>PAA</t>
  </si>
  <si>
    <t>Plains All American Pipeline LP</t>
  </si>
  <si>
    <t>BDX</t>
  </si>
  <si>
    <t>Becton Dickinson &amp; Co.</t>
  </si>
  <si>
    <t>WU</t>
  </si>
  <si>
    <t>Western Union Company</t>
  </si>
  <si>
    <t>PVL</t>
  </si>
  <si>
    <t>Permianville Royalty Trust</t>
  </si>
  <si>
    <t>BAC</t>
  </si>
  <si>
    <t>Bank Of America Corp.</t>
  </si>
  <si>
    <t>BMBN</t>
  </si>
  <si>
    <t>Benchmark Bankshares, Inc.</t>
  </si>
  <si>
    <t>DOC</t>
  </si>
  <si>
    <t>Healthpeak Properties Inc.</t>
  </si>
  <si>
    <t>CBKM</t>
  </si>
  <si>
    <t>Consumers Bancorp, Inc.</t>
  </si>
  <si>
    <t>Risk-Free Rate</t>
  </si>
  <si>
    <t>Market Risk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</si>
</sst>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0.0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F80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3" borderId="0" xfId="0" applyFill="1"/>
    <xf numFmtId="0" fontId="2" fillId="3" borderId="0" xfId="0" applyFont="1" applyFill="1"/>
    <xf numFmtId="164" fontId="2" fillId="3" borderId="0" xfId="1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164" fontId="2" fillId="4" borderId="1" xfId="1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u/>
      </font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3F80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u/>
      </font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3F80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3F80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91440</xdr:rowOff>
    </xdr:from>
    <xdr:to>
      <xdr:col>8</xdr:col>
      <xdr:colOff>121920</xdr:colOff>
      <xdr:row>4</xdr:row>
      <xdr:rowOff>106680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961B4F-4D3D-4782-9973-6A9219E08B7D}"/>
            </a:ext>
          </a:extLst>
        </xdr:cNvPr>
        <xdr:cNvSpPr txBox="1"/>
      </xdr:nvSpPr>
      <xdr:spPr>
        <a:xfrm>
          <a:off x="114300" y="91440"/>
          <a:ext cx="4884420" cy="746760"/>
        </a:xfrm>
        <a:prstGeom prst="rect">
          <a:avLst/>
        </a:prstGeom>
        <a:solidFill>
          <a:srgbClr val="3F807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>
              <a:solidFill>
                <a:schemeClr val="bg1"/>
              </a:solidFill>
            </a:rPr>
            <a:t>Notes</a:t>
          </a:r>
        </a:p>
        <a:p>
          <a:r>
            <a:rPr lang="en-US" sz="1100" b="0" kern="1200">
              <a:solidFill>
                <a:schemeClr val="bg1"/>
              </a:solidFill>
            </a:rPr>
            <a:t>1.</a:t>
          </a:r>
          <a:r>
            <a:rPr lang="en-US" sz="1100" b="0" kern="1200" baseline="0">
              <a:solidFill>
                <a:schemeClr val="bg1"/>
              </a:solidFill>
            </a:rPr>
            <a:t> Data from Ycharts and the Sure Analysis Research Database</a:t>
          </a:r>
        </a:p>
        <a:p>
          <a:r>
            <a:rPr lang="en-US" sz="1100" b="0" kern="1200" baseline="0">
              <a:solidFill>
                <a:schemeClr val="bg1"/>
              </a:solidFill>
            </a:rPr>
            <a:t>2. Data from 3/10/2025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95C5-44FA-4FF6-8386-345438973AA5}">
  <dimension ref="A1:J101"/>
  <sheetViews>
    <sheetView tabSelected="1" workbookViewId="0"/>
  </sheetViews>
  <sheetFormatPr defaultRowHeight="18" x14ac:dyDescent="0.35"/>
  <cols>
    <col min="1" max="1" width="13.33203125" style="2" bestFit="1" customWidth="1"/>
    <col min="2" max="2" width="41.33203125" style="2" bestFit="1" customWidth="1"/>
    <col min="3" max="3" width="11.5546875" style="3" bestFit="1" customWidth="1"/>
    <col min="4" max="4" width="15.33203125" style="3" bestFit="1" customWidth="1"/>
    <col min="5" max="5" width="19.109375" style="3" customWidth="1"/>
    <col min="6" max="6" width="16.5546875" style="4" bestFit="1" customWidth="1"/>
    <col min="7" max="7" width="21.21875" style="3" bestFit="1" customWidth="1"/>
    <col min="8" max="8" width="15" style="2" bestFit="1" customWidth="1"/>
    <col min="9" max="9" width="15.6640625" style="2" bestFit="1" customWidth="1"/>
    <col min="10" max="10" width="13.44140625" style="2" bestFit="1" customWidth="1"/>
    <col min="11" max="16384" width="8.88671875" style="2"/>
  </cols>
  <sheetData>
    <row r="1" spans="1:10" s="5" customFormat="1" ht="36" x14ac:dyDescent="0.35">
      <c r="A1" s="6" t="s">
        <v>0</v>
      </c>
      <c r="B1" s="6" t="s">
        <v>1</v>
      </c>
      <c r="C1" s="7" t="s">
        <v>3</v>
      </c>
      <c r="D1" s="7" t="s">
        <v>208</v>
      </c>
      <c r="E1" s="7" t="s">
        <v>209</v>
      </c>
      <c r="F1" s="6" t="s">
        <v>2</v>
      </c>
      <c r="G1" s="7" t="s">
        <v>7</v>
      </c>
      <c r="H1" s="6" t="s">
        <v>4</v>
      </c>
      <c r="I1" s="6" t="s">
        <v>5</v>
      </c>
      <c r="J1" s="6" t="s">
        <v>6</v>
      </c>
    </row>
    <row r="2" spans="1:10" x14ac:dyDescent="0.35">
      <c r="A2" s="8" t="s">
        <v>8</v>
      </c>
      <c r="B2" s="8" t="s">
        <v>9</v>
      </c>
      <c r="C2" s="9">
        <f>G2-D2-F2*(E2-D2)</f>
        <v>0.20156154083596761</v>
      </c>
      <c r="D2" s="9">
        <v>4.2999999999999997E-2</v>
      </c>
      <c r="E2" s="9">
        <v>5.5E-2</v>
      </c>
      <c r="F2" s="10">
        <v>0.37121300000000002</v>
      </c>
      <c r="G2" s="9">
        <v>0.24901609683596759</v>
      </c>
      <c r="H2" s="9">
        <v>6.9133981656450197E-3</v>
      </c>
      <c r="I2" s="9">
        <v>-4.263146795212569E-2</v>
      </c>
      <c r="J2" s="9">
        <v>0.3</v>
      </c>
    </row>
    <row r="3" spans="1:10" x14ac:dyDescent="0.35">
      <c r="A3" s="8" t="s">
        <v>10</v>
      </c>
      <c r="B3" s="8" t="s">
        <v>11</v>
      </c>
      <c r="C3" s="9">
        <f t="shared" ref="C3:C66" si="0">G3-D3-F3*(E3-D3)</f>
        <v>0.19819857034626151</v>
      </c>
      <c r="D3" s="9">
        <v>4.2999999999999997E-2</v>
      </c>
      <c r="E3" s="9">
        <v>5.5E-2</v>
      </c>
      <c r="F3" s="10">
        <v>-5.0317000000000001E-2</v>
      </c>
      <c r="G3" s="9">
        <v>0.24059476634626151</v>
      </c>
      <c r="H3" s="9">
        <v>6.2001771479185119E-2</v>
      </c>
      <c r="I3" s="9">
        <v>0.1427355749402528</v>
      </c>
      <c r="J3" s="9">
        <v>0.06</v>
      </c>
    </row>
    <row r="4" spans="1:10" x14ac:dyDescent="0.35">
      <c r="A4" s="8" t="s">
        <v>12</v>
      </c>
      <c r="B4" s="8" t="s">
        <v>13</v>
      </c>
      <c r="C4" s="9">
        <f t="shared" si="0"/>
        <v>0.18935157308151318</v>
      </c>
      <c r="D4" s="9">
        <v>4.2999999999999997E-2</v>
      </c>
      <c r="E4" s="9">
        <v>5.5E-2</v>
      </c>
      <c r="F4" s="10">
        <v>0.87241599999999997</v>
      </c>
      <c r="G4" s="9">
        <v>0.2428205650815132</v>
      </c>
      <c r="H4" s="9">
        <v>6.5411298315163527E-2</v>
      </c>
      <c r="I4" s="9">
        <v>0.14085037377833751</v>
      </c>
      <c r="J4" s="9">
        <v>0.06</v>
      </c>
    </row>
    <row r="5" spans="1:10" x14ac:dyDescent="0.35">
      <c r="A5" s="8" t="s">
        <v>14</v>
      </c>
      <c r="B5" s="8" t="s">
        <v>15</v>
      </c>
      <c r="C5" s="9">
        <f t="shared" si="0"/>
        <v>0.18118724852592391</v>
      </c>
      <c r="D5" s="9">
        <v>4.2999999999999997E-2</v>
      </c>
      <c r="E5" s="9">
        <v>5.5E-2</v>
      </c>
      <c r="F5" s="10">
        <v>-5.4359999999999999E-3</v>
      </c>
      <c r="G5" s="9">
        <v>0.2241220165259239</v>
      </c>
      <c r="H5" s="9">
        <v>4.6069680391592283E-3</v>
      </c>
      <c r="I5" s="9">
        <v>6.2376890130584117E-2</v>
      </c>
      <c r="J5" s="9">
        <v>0.15</v>
      </c>
    </row>
    <row r="6" spans="1:10" x14ac:dyDescent="0.35">
      <c r="A6" s="8" t="s">
        <v>16</v>
      </c>
      <c r="B6" s="8" t="s">
        <v>17</v>
      </c>
      <c r="C6" s="9">
        <f t="shared" si="0"/>
        <v>0.17032297707689267</v>
      </c>
      <c r="D6" s="9">
        <v>4.2999999999999997E-2</v>
      </c>
      <c r="E6" s="9">
        <v>5.5E-2</v>
      </c>
      <c r="F6" s="10">
        <v>1.6906749999999999</v>
      </c>
      <c r="G6" s="9">
        <v>0.23361107707689269</v>
      </c>
      <c r="H6" s="9">
        <v>9.607620403191592E-3</v>
      </c>
      <c r="I6" s="9">
        <v>4.0940812770962072E-2</v>
      </c>
      <c r="J6" s="9">
        <v>0.18</v>
      </c>
    </row>
    <row r="7" spans="1:10" x14ac:dyDescent="0.35">
      <c r="A7" s="8" t="s">
        <v>19</v>
      </c>
      <c r="B7" s="8" t="s">
        <v>20</v>
      </c>
      <c r="C7" s="9">
        <f t="shared" si="0"/>
        <v>0.16534326555220499</v>
      </c>
      <c r="D7" s="9">
        <v>4.2999999999999997E-2</v>
      </c>
      <c r="E7" s="9">
        <v>5.5E-2</v>
      </c>
      <c r="F7" s="10">
        <v>1.2270129999999999</v>
      </c>
      <c r="G7" s="9">
        <v>0.22306742155220499</v>
      </c>
      <c r="H7" s="9">
        <v>3.1460674157303373E-2</v>
      </c>
      <c r="I7" s="9">
        <v>9.7942679842387914E-2</v>
      </c>
      <c r="J7" s="9">
        <v>0.1</v>
      </c>
    </row>
    <row r="8" spans="1:10" x14ac:dyDescent="0.35">
      <c r="A8" s="8" t="s">
        <v>21</v>
      </c>
      <c r="B8" s="8" t="s">
        <v>22</v>
      </c>
      <c r="C8" s="9">
        <f t="shared" si="0"/>
        <v>0.155119320647151</v>
      </c>
      <c r="D8" s="9">
        <v>4.2999999999999997E-2</v>
      </c>
      <c r="E8" s="9">
        <v>5.5E-2</v>
      </c>
      <c r="F8" s="10">
        <v>1.8132010000000001</v>
      </c>
      <c r="G8" s="9">
        <v>0.21987773264715099</v>
      </c>
      <c r="H8" s="9">
        <v>2.3457862728062561E-2</v>
      </c>
      <c r="I8" s="9">
        <v>0.1168399342857591</v>
      </c>
      <c r="J8" s="9">
        <v>0.08</v>
      </c>
    </row>
    <row r="9" spans="1:10" x14ac:dyDescent="0.35">
      <c r="A9" s="8" t="s">
        <v>23</v>
      </c>
      <c r="B9" s="8" t="s">
        <v>24</v>
      </c>
      <c r="C9" s="9">
        <f t="shared" si="0"/>
        <v>0.15419577524639982</v>
      </c>
      <c r="D9" s="9">
        <v>4.2999999999999997E-2</v>
      </c>
      <c r="E9" s="9">
        <v>5.5E-2</v>
      </c>
      <c r="F9" s="10">
        <v>1.727444</v>
      </c>
      <c r="G9" s="9">
        <v>0.2179251032463998</v>
      </c>
      <c r="H9" s="9">
        <v>4.9401690635635077E-2</v>
      </c>
      <c r="I9" s="9">
        <v>0.1085615937222377</v>
      </c>
      <c r="J9" s="9">
        <v>7.0000000000000007E-2</v>
      </c>
    </row>
    <row r="10" spans="1:10" x14ac:dyDescent="0.35">
      <c r="A10" s="8" t="s">
        <v>25</v>
      </c>
      <c r="B10" s="8" t="s">
        <v>26</v>
      </c>
      <c r="C10" s="9">
        <f t="shared" si="0"/>
        <v>0.15279135390987497</v>
      </c>
      <c r="D10" s="9">
        <v>4.2999999999999997E-2</v>
      </c>
      <c r="E10" s="9">
        <v>5.5E-2</v>
      </c>
      <c r="F10" s="10">
        <v>2.1681970000000002</v>
      </c>
      <c r="G10" s="9">
        <v>0.221809717909875</v>
      </c>
      <c r="H10" s="9">
        <v>7.716421509524958E-2</v>
      </c>
      <c r="I10" s="9">
        <v>0.13467663866408469</v>
      </c>
      <c r="J10" s="9">
        <v>0.04</v>
      </c>
    </row>
    <row r="11" spans="1:10" x14ac:dyDescent="0.35">
      <c r="A11" s="8" t="s">
        <v>27</v>
      </c>
      <c r="B11" s="8" t="s">
        <v>28</v>
      </c>
      <c r="C11" s="9">
        <f t="shared" si="0"/>
        <v>0.15120723179626708</v>
      </c>
      <c r="D11" s="9">
        <v>4.2999999999999997E-2</v>
      </c>
      <c r="E11" s="9">
        <v>5.5E-2</v>
      </c>
      <c r="F11" s="10">
        <v>0.484676</v>
      </c>
      <c r="G11" s="9">
        <v>0.2000233437962671</v>
      </c>
      <c r="H11" s="9">
        <v>2.879177377892031E-2</v>
      </c>
      <c r="I11" s="9">
        <v>3.7669974409263229E-2</v>
      </c>
      <c r="J11" s="9">
        <v>0.14000000000000001</v>
      </c>
    </row>
    <row r="12" spans="1:10" x14ac:dyDescent="0.35">
      <c r="A12" s="8" t="s">
        <v>29</v>
      </c>
      <c r="B12" s="8" t="s">
        <v>30</v>
      </c>
      <c r="C12" s="9">
        <f t="shared" si="0"/>
        <v>0.1485402882764334</v>
      </c>
      <c r="D12" s="9">
        <v>4.2999999999999997E-2</v>
      </c>
      <c r="E12" s="9">
        <v>5.5E-2</v>
      </c>
      <c r="F12" s="10">
        <v>-2.5794000000000001E-2</v>
      </c>
      <c r="G12" s="9">
        <v>0.1912307602764334</v>
      </c>
      <c r="H12" s="9">
        <v>4.9752066115702473E-2</v>
      </c>
      <c r="I12" s="9">
        <v>9.4444255614456685E-2</v>
      </c>
      <c r="J12" s="9">
        <v>0.06</v>
      </c>
    </row>
    <row r="13" spans="1:10" x14ac:dyDescent="0.35">
      <c r="A13" s="8" t="s">
        <v>31</v>
      </c>
      <c r="B13" s="8" t="s">
        <v>32</v>
      </c>
      <c r="C13" s="9">
        <f t="shared" si="0"/>
        <v>0.14560244688613611</v>
      </c>
      <c r="D13" s="9">
        <v>4.2999999999999997E-2</v>
      </c>
      <c r="E13" s="9">
        <v>5.5E-2</v>
      </c>
      <c r="F13" s="10">
        <v>2.544861</v>
      </c>
      <c r="G13" s="9">
        <v>0.21914077888613609</v>
      </c>
      <c r="H13" s="9">
        <v>4.9344641480339249E-3</v>
      </c>
      <c r="I13" s="9">
        <v>5.7091928738870701E-2</v>
      </c>
      <c r="J13" s="9">
        <v>0.15</v>
      </c>
    </row>
    <row r="14" spans="1:10" x14ac:dyDescent="0.35">
      <c r="A14" s="8" t="s">
        <v>33</v>
      </c>
      <c r="B14" s="8" t="s">
        <v>34</v>
      </c>
      <c r="C14" s="9">
        <f t="shared" si="0"/>
        <v>0.14428101299508139</v>
      </c>
      <c r="D14" s="9">
        <v>4.2999999999999997E-2</v>
      </c>
      <c r="E14" s="9">
        <v>5.5E-2</v>
      </c>
      <c r="F14" s="10">
        <v>1.018578</v>
      </c>
      <c r="G14" s="9">
        <v>0.19950394899508139</v>
      </c>
      <c r="H14" s="9">
        <v>1.787814631851329E-2</v>
      </c>
      <c r="I14" s="9">
        <v>6.0417167654472033E-2</v>
      </c>
      <c r="J14" s="9">
        <v>0.12</v>
      </c>
    </row>
    <row r="15" spans="1:10" x14ac:dyDescent="0.35">
      <c r="A15" s="8" t="s">
        <v>35</v>
      </c>
      <c r="B15" s="8" t="s">
        <v>36</v>
      </c>
      <c r="C15" s="9">
        <f t="shared" si="0"/>
        <v>0.14209924546377781</v>
      </c>
      <c r="D15" s="9">
        <v>4.2999999999999997E-2</v>
      </c>
      <c r="E15" s="9">
        <v>5.5E-2</v>
      </c>
      <c r="F15" s="10">
        <v>-0.37034</v>
      </c>
      <c r="G15" s="9">
        <v>0.1806551654637778</v>
      </c>
      <c r="H15" s="9">
        <v>0.1012452625879805</v>
      </c>
      <c r="I15" s="9">
        <v>8.6771466030597377E-2</v>
      </c>
      <c r="J15" s="9">
        <v>0.03</v>
      </c>
    </row>
    <row r="16" spans="1:10" x14ac:dyDescent="0.35">
      <c r="A16" s="8" t="s">
        <v>37</v>
      </c>
      <c r="B16" s="8" t="s">
        <v>38</v>
      </c>
      <c r="C16" s="9">
        <f t="shared" si="0"/>
        <v>0.13722469801601189</v>
      </c>
      <c r="D16" s="9">
        <v>4.2999999999999997E-2</v>
      </c>
      <c r="E16" s="9">
        <v>5.5E-2</v>
      </c>
      <c r="F16" s="10">
        <v>1.170912</v>
      </c>
      <c r="G16" s="9">
        <v>0.19427564201601191</v>
      </c>
      <c r="H16" s="9">
        <v>6.2137248207579394E-3</v>
      </c>
      <c r="I16" s="9">
        <v>1.7218528695015278E-2</v>
      </c>
      <c r="J16" s="9">
        <v>0.17</v>
      </c>
    </row>
    <row r="17" spans="1:10" x14ac:dyDescent="0.35">
      <c r="A17" s="8" t="s">
        <v>39</v>
      </c>
      <c r="B17" s="8" t="s">
        <v>40</v>
      </c>
      <c r="C17" s="9">
        <f t="shared" si="0"/>
        <v>0.13698394634445232</v>
      </c>
      <c r="D17" s="9">
        <v>4.2999999999999997E-2</v>
      </c>
      <c r="E17" s="9">
        <v>5.5E-2</v>
      </c>
      <c r="F17" s="10">
        <v>-3.5742000000000003E-2</v>
      </c>
      <c r="G17" s="9">
        <v>0.1795550423444523</v>
      </c>
      <c r="H17" s="9">
        <v>7.6539101497504159E-3</v>
      </c>
      <c r="I17" s="9">
        <v>4.8064049272121163E-2</v>
      </c>
      <c r="J17" s="9">
        <v>0.12</v>
      </c>
    </row>
    <row r="18" spans="1:10" x14ac:dyDescent="0.35">
      <c r="A18" s="8" t="s">
        <v>41</v>
      </c>
      <c r="B18" s="8" t="s">
        <v>42</v>
      </c>
      <c r="C18" s="9">
        <f t="shared" si="0"/>
        <v>0.1360420535853572</v>
      </c>
      <c r="D18" s="9">
        <v>4.2999999999999997E-2</v>
      </c>
      <c r="E18" s="9">
        <v>5.5E-2</v>
      </c>
      <c r="F18" s="10">
        <v>1.556335</v>
      </c>
      <c r="G18" s="9">
        <v>0.1977180735853572</v>
      </c>
      <c r="H18" s="9">
        <v>3.363767419509851E-3</v>
      </c>
      <c r="I18" s="9">
        <v>3.9024269978238817E-2</v>
      </c>
      <c r="J18" s="9">
        <v>0.15</v>
      </c>
    </row>
    <row r="19" spans="1:10" x14ac:dyDescent="0.35">
      <c r="A19" s="8" t="s">
        <v>43</v>
      </c>
      <c r="B19" s="8" t="s">
        <v>44</v>
      </c>
      <c r="C19" s="9">
        <f t="shared" si="0"/>
        <v>0.13531748674798527</v>
      </c>
      <c r="D19" s="9">
        <v>4.2999999999999997E-2</v>
      </c>
      <c r="E19" s="9">
        <v>5.5E-2</v>
      </c>
      <c r="F19" s="10">
        <v>1.5694490000000001</v>
      </c>
      <c r="G19" s="9">
        <v>0.19715087474798529</v>
      </c>
      <c r="H19" s="9">
        <v>2.6203845499404459E-2</v>
      </c>
      <c r="I19" s="9">
        <v>2.6558781409718121E-2</v>
      </c>
      <c r="J19" s="9">
        <v>0.15</v>
      </c>
    </row>
    <row r="20" spans="1:10" x14ac:dyDescent="0.35">
      <c r="A20" s="8" t="s">
        <v>45</v>
      </c>
      <c r="B20" s="8" t="s">
        <v>46</v>
      </c>
      <c r="C20" s="9">
        <f t="shared" si="0"/>
        <v>0.13408510188559439</v>
      </c>
      <c r="D20" s="9">
        <v>4.2999999999999997E-2</v>
      </c>
      <c r="E20" s="9">
        <v>5.5E-2</v>
      </c>
      <c r="F20" s="10">
        <v>2.3576920000000001</v>
      </c>
      <c r="G20" s="9">
        <v>0.20537740588559439</v>
      </c>
      <c r="H20" s="9">
        <v>2.074224707676665E-2</v>
      </c>
      <c r="I20" s="9">
        <v>9.3828591851954579E-2</v>
      </c>
      <c r="J20" s="9">
        <v>0.09</v>
      </c>
    </row>
    <row r="21" spans="1:10" x14ac:dyDescent="0.35">
      <c r="A21" s="8" t="s">
        <v>47</v>
      </c>
      <c r="B21" s="8" t="s">
        <v>48</v>
      </c>
      <c r="C21" s="9">
        <f t="shared" si="0"/>
        <v>0.12360528822867101</v>
      </c>
      <c r="D21" s="9">
        <v>4.2999999999999997E-2</v>
      </c>
      <c r="E21" s="9">
        <v>5.5E-2</v>
      </c>
      <c r="F21" s="10">
        <v>-0.66379699999999997</v>
      </c>
      <c r="G21" s="9">
        <v>0.15863972422867101</v>
      </c>
      <c r="H21" s="9">
        <v>8.6363636363636351E-2</v>
      </c>
      <c r="I21" s="9">
        <v>5.6805496536407318E-2</v>
      </c>
      <c r="J21" s="9">
        <v>4.4999999999999998E-2</v>
      </c>
    </row>
    <row r="22" spans="1:10" x14ac:dyDescent="0.35">
      <c r="A22" s="8" t="s">
        <v>49</v>
      </c>
      <c r="B22" s="8" t="s">
        <v>50</v>
      </c>
      <c r="C22" s="9">
        <f t="shared" si="0"/>
        <v>0.12273071578440788</v>
      </c>
      <c r="D22" s="9">
        <v>4.2999999999999997E-2</v>
      </c>
      <c r="E22" s="9">
        <v>5.5E-2</v>
      </c>
      <c r="F22" s="10">
        <v>0.45094899999999999</v>
      </c>
      <c r="G22" s="9">
        <v>0.17114210378440789</v>
      </c>
      <c r="H22" s="9">
        <v>4.3551088777219443E-2</v>
      </c>
      <c r="I22" s="9">
        <v>8.8558337239305951E-2</v>
      </c>
      <c r="J22" s="9">
        <v>0.05</v>
      </c>
    </row>
    <row r="23" spans="1:10" x14ac:dyDescent="0.35">
      <c r="A23" s="8" t="s">
        <v>51</v>
      </c>
      <c r="B23" s="8" t="s">
        <v>52</v>
      </c>
      <c r="C23" s="9">
        <f t="shared" si="0"/>
        <v>0.12272112368408579</v>
      </c>
      <c r="D23" s="9">
        <v>4.2999999999999997E-2</v>
      </c>
      <c r="E23" s="9">
        <v>5.5E-2</v>
      </c>
      <c r="F23" s="10">
        <v>0.52612599999999998</v>
      </c>
      <c r="G23" s="9">
        <v>0.17203463568408581</v>
      </c>
      <c r="H23" s="9">
        <v>3.7056098816263511E-2</v>
      </c>
      <c r="I23" s="9">
        <v>-1.083440023650784E-2</v>
      </c>
      <c r="J23" s="9">
        <v>0.15</v>
      </c>
    </row>
    <row r="24" spans="1:10" x14ac:dyDescent="0.35">
      <c r="A24" s="8" t="s">
        <v>53</v>
      </c>
      <c r="B24" s="8" t="s">
        <v>54</v>
      </c>
      <c r="C24" s="9">
        <f t="shared" si="0"/>
        <v>0.1220120886398996</v>
      </c>
      <c r="D24" s="9">
        <v>4.2999999999999997E-2</v>
      </c>
      <c r="E24" s="9">
        <v>5.5E-2</v>
      </c>
      <c r="F24" s="10">
        <v>0.66910099999999995</v>
      </c>
      <c r="G24" s="9">
        <v>0.17304130063989959</v>
      </c>
      <c r="H24" s="9">
        <v>3.0292102416155781E-2</v>
      </c>
      <c r="I24" s="9">
        <v>6.7830132939523891E-2</v>
      </c>
      <c r="J24" s="9">
        <v>0.08</v>
      </c>
    </row>
    <row r="25" spans="1:10" x14ac:dyDescent="0.35">
      <c r="A25" s="8" t="s">
        <v>55</v>
      </c>
      <c r="B25" s="8" t="s">
        <v>56</v>
      </c>
      <c r="C25" s="9">
        <f t="shared" si="0"/>
        <v>0.12126857162692611</v>
      </c>
      <c r="D25" s="9">
        <v>4.2999999999999997E-2</v>
      </c>
      <c r="E25" s="9">
        <v>5.5E-2</v>
      </c>
      <c r="F25" s="10">
        <v>1.1556470000000001</v>
      </c>
      <c r="G25" s="9">
        <v>0.1781363356269261</v>
      </c>
      <c r="H25" s="9">
        <v>2.1636675235646961E-2</v>
      </c>
      <c r="I25" s="9">
        <v>7.8141127052857584E-2</v>
      </c>
      <c r="J25" s="9">
        <v>0.08</v>
      </c>
    </row>
    <row r="26" spans="1:10" x14ac:dyDescent="0.35">
      <c r="A26" s="8" t="s">
        <v>57</v>
      </c>
      <c r="B26" s="8" t="s">
        <v>58</v>
      </c>
      <c r="C26" s="9">
        <f t="shared" si="0"/>
        <v>0.1178300400722998</v>
      </c>
      <c r="D26" s="9">
        <v>4.2999999999999997E-2</v>
      </c>
      <c r="E26" s="9">
        <v>5.5E-2</v>
      </c>
      <c r="F26" s="10">
        <v>0.12747700000000001</v>
      </c>
      <c r="G26" s="9">
        <v>0.16235976407229979</v>
      </c>
      <c r="H26" s="9">
        <v>3.659407354516244E-3</v>
      </c>
      <c r="I26" s="9">
        <v>5.4377066519234907E-2</v>
      </c>
      <c r="J26" s="9">
        <v>0.1</v>
      </c>
    </row>
    <row r="27" spans="1:10" x14ac:dyDescent="0.35">
      <c r="A27" s="8" t="s">
        <v>59</v>
      </c>
      <c r="B27" s="8" t="s">
        <v>60</v>
      </c>
      <c r="C27" s="9">
        <f t="shared" si="0"/>
        <v>0.11750459276217221</v>
      </c>
      <c r="D27" s="9">
        <v>4.2999999999999997E-2</v>
      </c>
      <c r="E27" s="9">
        <v>5.5E-2</v>
      </c>
      <c r="F27" s="10">
        <v>1.663807</v>
      </c>
      <c r="G27" s="9">
        <v>0.1804702767621722</v>
      </c>
      <c r="H27" s="9">
        <v>2.554278416347382E-2</v>
      </c>
      <c r="I27" s="9">
        <v>7.0350914901359696E-2</v>
      </c>
      <c r="J27" s="9">
        <v>0.08</v>
      </c>
    </row>
    <row r="28" spans="1:10" x14ac:dyDescent="0.35">
      <c r="A28" s="8" t="s">
        <v>61</v>
      </c>
      <c r="B28" s="8" t="s">
        <v>62</v>
      </c>
      <c r="C28" s="9">
        <f t="shared" si="0"/>
        <v>0.11677182975193422</v>
      </c>
      <c r="D28" s="9">
        <v>4.2999999999999997E-2</v>
      </c>
      <c r="E28" s="9">
        <v>5.5E-2</v>
      </c>
      <c r="F28" s="10">
        <v>1.638881</v>
      </c>
      <c r="G28" s="9">
        <v>0.17943840175193421</v>
      </c>
      <c r="H28" s="9">
        <v>5.0576004495644838E-2</v>
      </c>
      <c r="I28" s="9">
        <v>5.26547844724643E-2</v>
      </c>
      <c r="J28" s="9">
        <v>0.09</v>
      </c>
    </row>
    <row r="29" spans="1:10" x14ac:dyDescent="0.35">
      <c r="A29" s="8" t="s">
        <v>63</v>
      </c>
      <c r="B29" s="8" t="s">
        <v>64</v>
      </c>
      <c r="C29" s="9">
        <f t="shared" si="0"/>
        <v>0.11656881642134291</v>
      </c>
      <c r="D29" s="9">
        <v>4.2999999999999997E-2</v>
      </c>
      <c r="E29" s="9">
        <v>5.5E-2</v>
      </c>
      <c r="F29" s="10">
        <v>1.0748740000000001</v>
      </c>
      <c r="G29" s="9">
        <v>0.17246730442134289</v>
      </c>
      <c r="H29" s="9">
        <v>1.400014433138486E-2</v>
      </c>
      <c r="I29" s="9">
        <v>0.1085716132276537</v>
      </c>
      <c r="J29" s="9">
        <v>0.05</v>
      </c>
    </row>
    <row r="30" spans="1:10" x14ac:dyDescent="0.35">
      <c r="A30" s="8" t="s">
        <v>65</v>
      </c>
      <c r="B30" s="8" t="s">
        <v>66</v>
      </c>
      <c r="C30" s="9">
        <f t="shared" si="0"/>
        <v>0.1153226979134378</v>
      </c>
      <c r="D30" s="9">
        <v>4.2999999999999997E-2</v>
      </c>
      <c r="E30" s="9">
        <v>5.5E-2</v>
      </c>
      <c r="F30" s="10">
        <v>0.51400299999999999</v>
      </c>
      <c r="G30" s="9">
        <v>0.1644907339134378</v>
      </c>
      <c r="H30" s="9">
        <v>3.1142697436716441E-2</v>
      </c>
      <c r="I30" s="9">
        <v>0.1089250213369637</v>
      </c>
      <c r="J30" s="9">
        <v>0.03</v>
      </c>
    </row>
    <row r="31" spans="1:10" x14ac:dyDescent="0.35">
      <c r="A31" s="8" t="s">
        <v>67</v>
      </c>
      <c r="B31" s="8" t="s">
        <v>68</v>
      </c>
      <c r="C31" s="9">
        <f t="shared" si="0"/>
        <v>0.11487026254653319</v>
      </c>
      <c r="D31" s="9">
        <v>4.2999999999999997E-2</v>
      </c>
      <c r="E31" s="9">
        <v>5.5E-2</v>
      </c>
      <c r="F31" s="10">
        <v>-1.9049E-2</v>
      </c>
      <c r="G31" s="9">
        <v>0.15764167454653319</v>
      </c>
      <c r="H31" s="9">
        <v>1.0461022632020121E-2</v>
      </c>
      <c r="I31" s="9">
        <v>-4.4128966723484542E-2</v>
      </c>
      <c r="J31" s="9">
        <v>0.2</v>
      </c>
    </row>
    <row r="32" spans="1:10" x14ac:dyDescent="0.35">
      <c r="A32" s="8" t="s">
        <v>69</v>
      </c>
      <c r="B32" s="8" t="s">
        <v>70</v>
      </c>
      <c r="C32" s="9">
        <f t="shared" si="0"/>
        <v>0.11438075591179339</v>
      </c>
      <c r="D32" s="9">
        <v>4.2999999999999997E-2</v>
      </c>
      <c r="E32" s="9">
        <v>5.5E-2</v>
      </c>
      <c r="F32" s="10">
        <v>2.1455709999999999</v>
      </c>
      <c r="G32" s="9">
        <v>0.18312760791179339</v>
      </c>
      <c r="H32" s="9">
        <v>6.9510475753303391E-3</v>
      </c>
      <c r="I32" s="9">
        <v>7.1178572583829869E-3</v>
      </c>
      <c r="J32" s="9">
        <v>0.17</v>
      </c>
    </row>
    <row r="33" spans="1:10" x14ac:dyDescent="0.35">
      <c r="A33" s="8" t="s">
        <v>71</v>
      </c>
      <c r="B33" s="8" t="s">
        <v>72</v>
      </c>
      <c r="C33" s="9">
        <f t="shared" si="0"/>
        <v>0.11245632232577371</v>
      </c>
      <c r="D33" s="9">
        <v>4.2999999999999997E-2</v>
      </c>
      <c r="E33" s="9">
        <v>5.5E-2</v>
      </c>
      <c r="F33" s="10">
        <v>0.34375499999999998</v>
      </c>
      <c r="G33" s="9">
        <v>0.15958138232577371</v>
      </c>
      <c r="H33" s="9">
        <v>3.9239730226854702E-2</v>
      </c>
      <c r="I33" s="9">
        <v>0.1109410747454589</v>
      </c>
      <c r="J33" s="9">
        <v>0.02</v>
      </c>
    </row>
    <row r="34" spans="1:10" x14ac:dyDescent="0.35">
      <c r="A34" s="8" t="s">
        <v>73</v>
      </c>
      <c r="B34" s="8" t="s">
        <v>74</v>
      </c>
      <c r="C34" s="9">
        <f t="shared" si="0"/>
        <v>0.11183208634692859</v>
      </c>
      <c r="D34" s="9">
        <v>4.2999999999999997E-2</v>
      </c>
      <c r="E34" s="9">
        <v>5.5E-2</v>
      </c>
      <c r="F34" s="10">
        <v>1.07751</v>
      </c>
      <c r="G34" s="9">
        <v>0.16776220634692859</v>
      </c>
      <c r="H34" s="9">
        <v>0.14976599063962559</v>
      </c>
      <c r="I34" s="9">
        <v>5.2020986562109517E-2</v>
      </c>
      <c r="J34" s="9">
        <v>0.02</v>
      </c>
    </row>
    <row r="35" spans="1:10" x14ac:dyDescent="0.35">
      <c r="A35" s="8" t="s">
        <v>75</v>
      </c>
      <c r="B35" s="8" t="s">
        <v>76</v>
      </c>
      <c r="C35" s="9">
        <f t="shared" si="0"/>
        <v>0.11073617324951029</v>
      </c>
      <c r="D35" s="9">
        <v>4.2999999999999997E-2</v>
      </c>
      <c r="E35" s="9">
        <v>5.5E-2</v>
      </c>
      <c r="F35" s="10">
        <v>-3.4787999999999999E-2</v>
      </c>
      <c r="G35" s="9">
        <v>0.15331871724951029</v>
      </c>
      <c r="H35" s="9">
        <v>2.761217445873862E-2</v>
      </c>
      <c r="I35" s="9">
        <v>4.6491211773757042E-2</v>
      </c>
      <c r="J35" s="9">
        <v>0.08</v>
      </c>
    </row>
    <row r="36" spans="1:10" x14ac:dyDescent="0.35">
      <c r="A36" s="8" t="s">
        <v>77</v>
      </c>
      <c r="B36" s="8" t="s">
        <v>78</v>
      </c>
      <c r="C36" s="9">
        <f t="shared" si="0"/>
        <v>0.10925075196278808</v>
      </c>
      <c r="D36" s="9">
        <v>4.2999999999999997E-2</v>
      </c>
      <c r="E36" s="9">
        <v>5.5E-2</v>
      </c>
      <c r="F36" s="10">
        <v>1.1714720000000001</v>
      </c>
      <c r="G36" s="9">
        <v>0.16630841596278809</v>
      </c>
      <c r="H36" s="9">
        <v>6.3930885529157669E-2</v>
      </c>
      <c r="I36" s="9">
        <v>6.6890373658883062E-2</v>
      </c>
      <c r="J36" s="9">
        <v>0.05</v>
      </c>
    </row>
    <row r="37" spans="1:10" x14ac:dyDescent="0.35">
      <c r="A37" s="8" t="s">
        <v>79</v>
      </c>
      <c r="B37" s="8" t="s">
        <v>80</v>
      </c>
      <c r="C37" s="9">
        <f t="shared" si="0"/>
        <v>0.10915535566670032</v>
      </c>
      <c r="D37" s="9">
        <v>4.2999999999999997E-2</v>
      </c>
      <c r="E37" s="9">
        <v>5.5E-2</v>
      </c>
      <c r="F37" s="10">
        <v>0.96544300000000005</v>
      </c>
      <c r="G37" s="9">
        <v>0.16374067166670031</v>
      </c>
      <c r="H37" s="9">
        <v>8.9947089947089956E-2</v>
      </c>
      <c r="I37" s="9">
        <v>5.1835829030594471E-2</v>
      </c>
      <c r="J37" s="9">
        <v>0.05</v>
      </c>
    </row>
    <row r="38" spans="1:10" x14ac:dyDescent="0.35">
      <c r="A38" s="8" t="s">
        <v>18</v>
      </c>
      <c r="B38" s="8" t="s">
        <v>81</v>
      </c>
      <c r="C38" s="9">
        <f t="shared" si="0"/>
        <v>0.108759192368726</v>
      </c>
      <c r="D38" s="9">
        <v>4.2999999999999997E-2</v>
      </c>
      <c r="E38" s="9">
        <v>5.5E-2</v>
      </c>
      <c r="F38" s="10">
        <v>1.203389</v>
      </c>
      <c r="G38" s="9">
        <v>0.166199860368726</v>
      </c>
      <c r="H38" s="9">
        <v>3.1863442389758183E-2</v>
      </c>
      <c r="I38" s="9">
        <v>4.3548854090865292E-2</v>
      </c>
      <c r="J38" s="9">
        <v>0.1</v>
      </c>
    </row>
    <row r="39" spans="1:10" x14ac:dyDescent="0.35">
      <c r="A39" s="8" t="s">
        <v>82</v>
      </c>
      <c r="B39" s="8" t="s">
        <v>83</v>
      </c>
      <c r="C39" s="9">
        <f t="shared" si="0"/>
        <v>0.10779697733829191</v>
      </c>
      <c r="D39" s="9">
        <v>4.2999999999999997E-2</v>
      </c>
      <c r="E39" s="9">
        <v>5.5E-2</v>
      </c>
      <c r="F39" s="10">
        <v>1.827007</v>
      </c>
      <c r="G39" s="9">
        <v>0.1727210613382919</v>
      </c>
      <c r="H39" s="9">
        <v>6.0013956734124213E-2</v>
      </c>
      <c r="I39" s="9">
        <v>5.8038526744308649E-2</v>
      </c>
      <c r="J39" s="9">
        <v>7.0000000000000007E-2</v>
      </c>
    </row>
    <row r="40" spans="1:10" x14ac:dyDescent="0.35">
      <c r="A40" s="8" t="s">
        <v>84</v>
      </c>
      <c r="B40" s="8" t="s">
        <v>85</v>
      </c>
      <c r="C40" s="9">
        <f t="shared" si="0"/>
        <v>0.1069977607217447</v>
      </c>
      <c r="D40" s="9">
        <v>4.2999999999999997E-2</v>
      </c>
      <c r="E40" s="9">
        <v>5.5E-2</v>
      </c>
      <c r="F40" s="10">
        <v>0.106637</v>
      </c>
      <c r="G40" s="9">
        <v>0.1512774047217447</v>
      </c>
      <c r="H40" s="9">
        <v>3.9625360230547552E-2</v>
      </c>
      <c r="I40" s="9">
        <v>7.0357925229459939E-2</v>
      </c>
      <c r="J40" s="9">
        <v>0.05</v>
      </c>
    </row>
    <row r="41" spans="1:10" x14ac:dyDescent="0.35">
      <c r="A41" s="8" t="s">
        <v>86</v>
      </c>
      <c r="B41" s="8" t="s">
        <v>87</v>
      </c>
      <c r="C41" s="9">
        <f t="shared" si="0"/>
        <v>0.10538075996410111</v>
      </c>
      <c r="D41" s="9">
        <v>4.2999999999999997E-2</v>
      </c>
      <c r="E41" s="9">
        <v>5.5E-2</v>
      </c>
      <c r="F41" s="10">
        <v>7.4856000000000006E-2</v>
      </c>
      <c r="G41" s="9">
        <v>0.14927903196410111</v>
      </c>
      <c r="H41" s="9">
        <v>3.6842786842786843E-2</v>
      </c>
      <c r="I41" s="9">
        <v>5.9306130036835381E-2</v>
      </c>
      <c r="J41" s="9">
        <v>0.06</v>
      </c>
    </row>
    <row r="42" spans="1:10" x14ac:dyDescent="0.35">
      <c r="A42" s="8" t="s">
        <v>88</v>
      </c>
      <c r="B42" s="8" t="s">
        <v>89</v>
      </c>
      <c r="C42" s="9">
        <f t="shared" si="0"/>
        <v>0.10500290405286912</v>
      </c>
      <c r="D42" s="9">
        <v>4.2999999999999997E-2</v>
      </c>
      <c r="E42" s="9">
        <v>5.5E-2</v>
      </c>
      <c r="F42" s="10">
        <v>0.82114100000000001</v>
      </c>
      <c r="G42" s="9">
        <v>0.15785659605286911</v>
      </c>
      <c r="H42" s="9">
        <v>1.805555555555555E-2</v>
      </c>
      <c r="I42" s="9">
        <v>8.1780741066402873E-2</v>
      </c>
      <c r="J42" s="9">
        <v>0.06</v>
      </c>
    </row>
    <row r="43" spans="1:10" x14ac:dyDescent="0.35">
      <c r="A43" s="8" t="s">
        <v>90</v>
      </c>
      <c r="B43" s="8" t="s">
        <v>91</v>
      </c>
      <c r="C43" s="9">
        <f t="shared" si="0"/>
        <v>0.1042891120764762</v>
      </c>
      <c r="D43" s="9">
        <v>4.2999999999999997E-2</v>
      </c>
      <c r="E43" s="9">
        <v>5.5E-2</v>
      </c>
      <c r="F43" s="10">
        <v>0.72099999999999997</v>
      </c>
      <c r="G43" s="9">
        <v>0.15594111207647621</v>
      </c>
      <c r="H43" s="9">
        <v>0.1078048780487805</v>
      </c>
      <c r="I43" s="9">
        <v>4.0488368204407488E-2</v>
      </c>
      <c r="J43" s="9">
        <v>4.2000000000000003E-2</v>
      </c>
    </row>
    <row r="44" spans="1:10" x14ac:dyDescent="0.35">
      <c r="A44" s="8" t="s">
        <v>92</v>
      </c>
      <c r="B44" s="8" t="s">
        <v>93</v>
      </c>
      <c r="C44" s="9">
        <f t="shared" si="0"/>
        <v>0.1032059222848014</v>
      </c>
      <c r="D44" s="9">
        <v>4.2999999999999997E-2</v>
      </c>
      <c r="E44" s="9">
        <v>5.5E-2</v>
      </c>
      <c r="F44" s="10">
        <v>0.84863100000000002</v>
      </c>
      <c r="G44" s="9">
        <v>0.15638949428480139</v>
      </c>
      <c r="H44" s="9">
        <v>0.11973392461197339</v>
      </c>
      <c r="I44" s="9">
        <v>4.0488368204407488E-2</v>
      </c>
      <c r="J44" s="9">
        <v>0.03</v>
      </c>
    </row>
    <row r="45" spans="1:10" x14ac:dyDescent="0.35">
      <c r="A45" s="8" t="s">
        <v>94</v>
      </c>
      <c r="B45" s="8" t="s">
        <v>95</v>
      </c>
      <c r="C45" s="9">
        <f t="shared" si="0"/>
        <v>0.1029657113370492</v>
      </c>
      <c r="D45" s="9">
        <v>4.2999999999999997E-2</v>
      </c>
      <c r="E45" s="9">
        <v>5.5E-2</v>
      </c>
      <c r="F45" s="10">
        <v>0.72714100000000004</v>
      </c>
      <c r="G45" s="9">
        <v>0.1546914033370492</v>
      </c>
      <c r="H45" s="9">
        <v>2.162941600576785E-2</v>
      </c>
      <c r="I45" s="9">
        <v>5.4484997680861902E-2</v>
      </c>
      <c r="J45" s="9">
        <v>0.08</v>
      </c>
    </row>
    <row r="46" spans="1:10" x14ac:dyDescent="0.35">
      <c r="A46" s="8" t="s">
        <v>96</v>
      </c>
      <c r="B46" s="8" t="s">
        <v>97</v>
      </c>
      <c r="C46" s="9">
        <f t="shared" si="0"/>
        <v>0.1028835480017018</v>
      </c>
      <c r="D46" s="9">
        <v>4.2999999999999997E-2</v>
      </c>
      <c r="E46" s="9">
        <v>5.5E-2</v>
      </c>
      <c r="F46" s="10">
        <v>1.7450749999999999</v>
      </c>
      <c r="G46" s="9">
        <v>0.16682444800170179</v>
      </c>
      <c r="H46" s="9">
        <v>4.0345821325648408E-2</v>
      </c>
      <c r="I46" s="9">
        <v>1.723157840484157E-3</v>
      </c>
      <c r="J46" s="9">
        <v>0.14000000000000001</v>
      </c>
    </row>
    <row r="47" spans="1:10" x14ac:dyDescent="0.35">
      <c r="A47" s="8" t="s">
        <v>98</v>
      </c>
      <c r="B47" s="8" t="s">
        <v>99</v>
      </c>
      <c r="C47" s="9">
        <f t="shared" si="0"/>
        <v>0.10175738937656131</v>
      </c>
      <c r="D47" s="9">
        <v>4.2999999999999997E-2</v>
      </c>
      <c r="E47" s="9">
        <v>5.5E-2</v>
      </c>
      <c r="F47" s="10">
        <v>0.63873100000000005</v>
      </c>
      <c r="G47" s="9">
        <v>0.15242216137656131</v>
      </c>
      <c r="H47" s="9">
        <v>2.4E-2</v>
      </c>
      <c r="I47" s="9">
        <v>5.0611121761506839E-2</v>
      </c>
      <c r="J47" s="9">
        <v>0.08</v>
      </c>
    </row>
    <row r="48" spans="1:10" x14ac:dyDescent="0.35">
      <c r="A48" s="8" t="s">
        <v>100</v>
      </c>
      <c r="B48" s="8" t="s">
        <v>101</v>
      </c>
      <c r="C48" s="9">
        <f t="shared" si="0"/>
        <v>0.10170456481502202</v>
      </c>
      <c r="D48" s="9">
        <v>4.2999999999999997E-2</v>
      </c>
      <c r="E48" s="9">
        <v>5.5E-2</v>
      </c>
      <c r="F48" s="10">
        <v>-0.13699800000000001</v>
      </c>
      <c r="G48" s="9">
        <v>0.14306058881502201</v>
      </c>
      <c r="H48" s="9">
        <v>3.8744154976619899E-2</v>
      </c>
      <c r="I48" s="9">
        <v>4.325382481295903E-2</v>
      </c>
      <c r="J48" s="9">
        <v>7.0000000000000007E-2</v>
      </c>
    </row>
    <row r="49" spans="1:10" x14ac:dyDescent="0.35">
      <c r="A49" s="8" t="s">
        <v>102</v>
      </c>
      <c r="B49" s="8" t="s">
        <v>103</v>
      </c>
      <c r="C49" s="9">
        <f t="shared" si="0"/>
        <v>0.10149407208322429</v>
      </c>
      <c r="D49" s="9">
        <v>4.2999999999999997E-2</v>
      </c>
      <c r="E49" s="9">
        <v>5.5E-2</v>
      </c>
      <c r="F49" s="10">
        <v>1.496812</v>
      </c>
      <c r="G49" s="9">
        <v>0.16245581608322429</v>
      </c>
      <c r="H49" s="9">
        <v>3.2656023222060959E-2</v>
      </c>
      <c r="I49" s="9">
        <v>4.8957195017071298E-2</v>
      </c>
      <c r="J49" s="9">
        <v>0.09</v>
      </c>
    </row>
    <row r="50" spans="1:10" x14ac:dyDescent="0.35">
      <c r="A50" s="8" t="s">
        <v>104</v>
      </c>
      <c r="B50" s="8" t="s">
        <v>105</v>
      </c>
      <c r="C50" s="9">
        <f t="shared" si="0"/>
        <v>0.10107348643136649</v>
      </c>
      <c r="D50" s="9">
        <v>4.2999999999999997E-2</v>
      </c>
      <c r="E50" s="9">
        <v>5.5E-2</v>
      </c>
      <c r="F50" s="10">
        <v>1.23556</v>
      </c>
      <c r="G50" s="9">
        <v>0.15890020643136649</v>
      </c>
      <c r="H50" s="9">
        <v>2.025674243316453E-2</v>
      </c>
      <c r="I50" s="9">
        <v>6.0691777217494407E-2</v>
      </c>
      <c r="J50" s="9">
        <v>0.08</v>
      </c>
    </row>
    <row r="51" spans="1:10" x14ac:dyDescent="0.35">
      <c r="A51" s="8" t="s">
        <v>106</v>
      </c>
      <c r="B51" s="8" t="s">
        <v>107</v>
      </c>
      <c r="C51" s="9">
        <f t="shared" si="0"/>
        <v>0.1007170042416376</v>
      </c>
      <c r="D51" s="9">
        <v>4.2999999999999997E-2</v>
      </c>
      <c r="E51" s="9">
        <v>5.5E-2</v>
      </c>
      <c r="F51" s="10">
        <v>0.80555200000000005</v>
      </c>
      <c r="G51" s="9">
        <v>0.15338362824163759</v>
      </c>
      <c r="H51" s="9">
        <v>3.2612104107870812E-2</v>
      </c>
      <c r="I51" s="9">
        <v>6.6496983568981038E-2</v>
      </c>
      <c r="J51" s="9">
        <v>0.06</v>
      </c>
    </row>
    <row r="52" spans="1:10" x14ac:dyDescent="0.35">
      <c r="A52" s="8" t="s">
        <v>108</v>
      </c>
      <c r="B52" s="8" t="s">
        <v>109</v>
      </c>
      <c r="C52" s="9">
        <f t="shared" si="0"/>
        <v>0.10003257681045809</v>
      </c>
      <c r="D52" s="9">
        <v>4.2999999999999997E-2</v>
      </c>
      <c r="E52" s="9">
        <v>5.5E-2</v>
      </c>
      <c r="F52" s="10">
        <v>1.00447</v>
      </c>
      <c r="G52" s="9">
        <v>0.15508621681045809</v>
      </c>
      <c r="H52" s="9">
        <v>1.6711458587832888E-2</v>
      </c>
      <c r="I52" s="9">
        <v>4.8232457351259812E-2</v>
      </c>
      <c r="J52" s="9">
        <v>0.09</v>
      </c>
    </row>
    <row r="53" spans="1:10" x14ac:dyDescent="0.35">
      <c r="A53" s="8" t="s">
        <v>110</v>
      </c>
      <c r="B53" s="8" t="s">
        <v>111</v>
      </c>
      <c r="C53" s="9">
        <f t="shared" si="0"/>
        <v>9.9760703646958299E-2</v>
      </c>
      <c r="D53" s="9">
        <v>4.2999999999999997E-2</v>
      </c>
      <c r="E53" s="9">
        <v>5.5E-2</v>
      </c>
      <c r="F53" s="10">
        <v>-0.15578</v>
      </c>
      <c r="G53" s="9">
        <v>0.14089134364695829</v>
      </c>
      <c r="H53" s="9">
        <v>3.2147742818057462E-2</v>
      </c>
      <c r="I53" s="9">
        <v>1.500139024264713E-2</v>
      </c>
      <c r="J53" s="9">
        <v>0.1</v>
      </c>
    </row>
    <row r="54" spans="1:10" x14ac:dyDescent="0.35">
      <c r="A54" s="8" t="s">
        <v>112</v>
      </c>
      <c r="B54" s="8" t="s">
        <v>113</v>
      </c>
      <c r="C54" s="9">
        <f t="shared" si="0"/>
        <v>9.8872939680009889E-2</v>
      </c>
      <c r="D54" s="9">
        <v>4.2999999999999997E-2</v>
      </c>
      <c r="E54" s="9">
        <v>5.5E-2</v>
      </c>
      <c r="F54" s="10">
        <v>0.61821599999999999</v>
      </c>
      <c r="G54" s="9">
        <v>0.14929153168000989</v>
      </c>
      <c r="H54" s="9">
        <v>6.4419475655430714E-2</v>
      </c>
      <c r="I54" s="9">
        <v>5.5629107061371252E-2</v>
      </c>
      <c r="J54" s="9">
        <v>0.05</v>
      </c>
    </row>
    <row r="55" spans="1:10" x14ac:dyDescent="0.35">
      <c r="A55" s="8" t="s">
        <v>114</v>
      </c>
      <c r="B55" s="8" t="s">
        <v>115</v>
      </c>
      <c r="C55" s="9">
        <f t="shared" si="0"/>
        <v>9.8152603148970105E-2</v>
      </c>
      <c r="D55" s="9">
        <v>4.2999999999999997E-2</v>
      </c>
      <c r="E55" s="9">
        <v>5.5E-2</v>
      </c>
      <c r="F55" s="10">
        <v>8.6308999999999997E-2</v>
      </c>
      <c r="G55" s="9">
        <v>0.1421883111489701</v>
      </c>
      <c r="H55" s="9">
        <v>0.14224137931034481</v>
      </c>
      <c r="I55" s="9">
        <v>4.2738982086205191E-2</v>
      </c>
      <c r="J55" s="9">
        <v>0</v>
      </c>
    </row>
    <row r="56" spans="1:10" x14ac:dyDescent="0.35">
      <c r="A56" s="8" t="s">
        <v>116</v>
      </c>
      <c r="B56" s="8" t="s">
        <v>117</v>
      </c>
      <c r="C56" s="9">
        <f t="shared" si="0"/>
        <v>9.7612888285831506E-2</v>
      </c>
      <c r="D56" s="9">
        <v>4.2999999999999997E-2</v>
      </c>
      <c r="E56" s="9">
        <v>5.5E-2</v>
      </c>
      <c r="F56" s="10">
        <v>1.0717239999999999</v>
      </c>
      <c r="G56" s="9">
        <v>0.1534735762858315</v>
      </c>
      <c r="H56" s="9">
        <v>5.1507170032191983E-2</v>
      </c>
      <c r="I56" s="9">
        <v>6.4320336304341863E-2</v>
      </c>
      <c r="J56" s="9">
        <v>0.05</v>
      </c>
    </row>
    <row r="57" spans="1:10" x14ac:dyDescent="0.35">
      <c r="A57" s="8" t="s">
        <v>118</v>
      </c>
      <c r="B57" s="8" t="s">
        <v>119</v>
      </c>
      <c r="C57" s="9">
        <f t="shared" si="0"/>
        <v>9.7350233626385285E-2</v>
      </c>
      <c r="D57" s="9">
        <v>4.2999999999999997E-2</v>
      </c>
      <c r="E57" s="9">
        <v>5.5E-2</v>
      </c>
      <c r="F57" s="10">
        <v>1.2004840000000001</v>
      </c>
      <c r="G57" s="9">
        <v>0.15475604162638529</v>
      </c>
      <c r="H57" s="9">
        <v>1.8819130705717401E-2</v>
      </c>
      <c r="I57" s="9">
        <v>3.6522583582954793E-2</v>
      </c>
      <c r="J57" s="9">
        <v>0.1</v>
      </c>
    </row>
    <row r="58" spans="1:10" x14ac:dyDescent="0.35">
      <c r="A58" s="8" t="s">
        <v>120</v>
      </c>
      <c r="B58" s="8" t="s">
        <v>121</v>
      </c>
      <c r="C58" s="9">
        <f t="shared" si="0"/>
        <v>9.467679867751129E-2</v>
      </c>
      <c r="D58" s="9">
        <v>4.2999999999999997E-2</v>
      </c>
      <c r="E58" s="9">
        <v>5.5E-2</v>
      </c>
      <c r="F58" s="10">
        <v>2.2927590000000002</v>
      </c>
      <c r="G58" s="9">
        <v>0.16518990667751129</v>
      </c>
      <c r="H58" s="9">
        <v>6.6134043497558803E-2</v>
      </c>
      <c r="I58" s="9">
        <v>5.8941607104907812E-2</v>
      </c>
      <c r="J58" s="9">
        <v>0.06</v>
      </c>
    </row>
    <row r="59" spans="1:10" x14ac:dyDescent="0.35">
      <c r="A59" s="8" t="s">
        <v>122</v>
      </c>
      <c r="B59" s="8" t="s">
        <v>123</v>
      </c>
      <c r="C59" s="9">
        <f t="shared" si="0"/>
        <v>9.4406214424555407E-2</v>
      </c>
      <c r="D59" s="9">
        <v>4.2999999999999997E-2</v>
      </c>
      <c r="E59" s="9">
        <v>5.5E-2</v>
      </c>
      <c r="F59" s="10">
        <v>1.3083210000000001</v>
      </c>
      <c r="G59" s="9">
        <v>0.1531060664245554</v>
      </c>
      <c r="H59" s="9">
        <v>0.10410958904109591</v>
      </c>
      <c r="I59" s="9">
        <v>3.0906346186515329E-2</v>
      </c>
      <c r="J59" s="9">
        <v>0.05</v>
      </c>
    </row>
    <row r="60" spans="1:10" x14ac:dyDescent="0.35">
      <c r="A60" s="8" t="s">
        <v>124</v>
      </c>
      <c r="B60" s="8" t="s">
        <v>125</v>
      </c>
      <c r="C60" s="9">
        <f t="shared" si="0"/>
        <v>9.4210678890790392E-2</v>
      </c>
      <c r="D60" s="9">
        <v>4.2999999999999997E-2</v>
      </c>
      <c r="E60" s="9">
        <v>5.5E-2</v>
      </c>
      <c r="F60" s="10">
        <v>0.41811199999999998</v>
      </c>
      <c r="G60" s="9">
        <v>0.1422280228907904</v>
      </c>
      <c r="H60" s="9">
        <v>1.685630004214075E-2</v>
      </c>
      <c r="I60" s="9">
        <v>7.6672563862116405E-2</v>
      </c>
      <c r="J60" s="9">
        <v>0.05</v>
      </c>
    </row>
    <row r="61" spans="1:10" x14ac:dyDescent="0.35">
      <c r="A61" s="8" t="s">
        <v>126</v>
      </c>
      <c r="B61" s="8" t="s">
        <v>127</v>
      </c>
      <c r="C61" s="9">
        <f t="shared" si="0"/>
        <v>9.4204781521831496E-2</v>
      </c>
      <c r="D61" s="9">
        <v>4.2999999999999997E-2</v>
      </c>
      <c r="E61" s="9">
        <v>5.5E-2</v>
      </c>
      <c r="F61" s="10">
        <v>0.38125799999999999</v>
      </c>
      <c r="G61" s="9">
        <v>0.14177987752183149</v>
      </c>
      <c r="H61" s="9">
        <v>5.6404230317273797E-2</v>
      </c>
      <c r="I61" s="9">
        <v>5.2670918266732647E-2</v>
      </c>
      <c r="J61" s="9">
        <v>0.05</v>
      </c>
    </row>
    <row r="62" spans="1:10" x14ac:dyDescent="0.35">
      <c r="A62" s="8" t="s">
        <v>128</v>
      </c>
      <c r="B62" s="8" t="s">
        <v>129</v>
      </c>
      <c r="C62" s="9">
        <f t="shared" si="0"/>
        <v>9.4088713125131188E-2</v>
      </c>
      <c r="D62" s="9">
        <v>4.2999999999999997E-2</v>
      </c>
      <c r="E62" s="9">
        <v>5.5E-2</v>
      </c>
      <c r="F62" s="10">
        <v>0.43661699999999998</v>
      </c>
      <c r="G62" s="9">
        <v>0.14232811712513119</v>
      </c>
      <c r="H62" s="9">
        <v>1.8058252427184469E-2</v>
      </c>
      <c r="I62" s="9">
        <v>7.6349073452004701E-2</v>
      </c>
      <c r="J62" s="9">
        <v>0.05</v>
      </c>
    </row>
    <row r="63" spans="1:10" x14ac:dyDescent="0.35">
      <c r="A63" s="8" t="s">
        <v>130</v>
      </c>
      <c r="B63" s="8" t="s">
        <v>131</v>
      </c>
      <c r="C63" s="9">
        <f t="shared" si="0"/>
        <v>9.285892701045341E-2</v>
      </c>
      <c r="D63" s="9">
        <v>4.2999999999999997E-2</v>
      </c>
      <c r="E63" s="9">
        <v>5.5E-2</v>
      </c>
      <c r="F63" s="10">
        <v>0.90752299999999997</v>
      </c>
      <c r="G63" s="9">
        <v>0.14674920301045341</v>
      </c>
      <c r="H63" s="9">
        <v>6.3727098074129615E-2</v>
      </c>
      <c r="I63" s="9">
        <v>6.3253072604833926E-2</v>
      </c>
      <c r="J63" s="9">
        <v>0.04</v>
      </c>
    </row>
    <row r="64" spans="1:10" x14ac:dyDescent="0.35">
      <c r="A64" s="8" t="s">
        <v>132</v>
      </c>
      <c r="B64" s="8" t="s">
        <v>133</v>
      </c>
      <c r="C64" s="9">
        <f t="shared" si="0"/>
        <v>9.2427824001453801E-2</v>
      </c>
      <c r="D64" s="9">
        <v>4.2999999999999997E-2</v>
      </c>
      <c r="E64" s="9">
        <v>5.5E-2</v>
      </c>
      <c r="F64" s="10">
        <v>1.776883</v>
      </c>
      <c r="G64" s="9">
        <v>0.15675042000145381</v>
      </c>
      <c r="H64" s="9">
        <v>1.7030248966020602E-2</v>
      </c>
      <c r="I64" s="9">
        <v>3.8225604920818723E-2</v>
      </c>
      <c r="J64" s="9">
        <v>0.1</v>
      </c>
    </row>
    <row r="65" spans="1:10" x14ac:dyDescent="0.35">
      <c r="A65" s="8" t="s">
        <v>134</v>
      </c>
      <c r="B65" s="8" t="s">
        <v>135</v>
      </c>
      <c r="C65" s="9">
        <f t="shared" si="0"/>
        <v>9.2153561655915803E-2</v>
      </c>
      <c r="D65" s="9">
        <v>4.2999999999999997E-2</v>
      </c>
      <c r="E65" s="9">
        <v>5.5E-2</v>
      </c>
      <c r="F65" s="10">
        <v>1.1832780000000001</v>
      </c>
      <c r="G65" s="9">
        <v>0.14935289765591581</v>
      </c>
      <c r="H65" s="9">
        <v>3.6000822875951452E-2</v>
      </c>
      <c r="I65" s="9">
        <v>-2.8808810567848231E-2</v>
      </c>
      <c r="J65" s="9">
        <v>0.16</v>
      </c>
    </row>
    <row r="66" spans="1:10" x14ac:dyDescent="0.35">
      <c r="A66" s="8" t="s">
        <v>136</v>
      </c>
      <c r="B66" s="8" t="s">
        <v>137</v>
      </c>
      <c r="C66" s="9">
        <f t="shared" si="0"/>
        <v>9.1729094552494006E-2</v>
      </c>
      <c r="D66" s="9">
        <v>4.2999999999999997E-2</v>
      </c>
      <c r="E66" s="9">
        <v>5.5E-2</v>
      </c>
      <c r="F66" s="10">
        <v>0.81626100000000001</v>
      </c>
      <c r="G66" s="9">
        <v>0.144524226552494</v>
      </c>
      <c r="H66" s="9">
        <v>1.9089173711480771E-2</v>
      </c>
      <c r="I66" s="9">
        <v>5.5324608901523353E-2</v>
      </c>
      <c r="J66" s="9">
        <v>7.0000000000000007E-2</v>
      </c>
    </row>
    <row r="67" spans="1:10" x14ac:dyDescent="0.35">
      <c r="A67" s="8" t="s">
        <v>138</v>
      </c>
      <c r="B67" s="8" t="s">
        <v>139</v>
      </c>
      <c r="C67" s="9">
        <f t="shared" ref="C67:C101" si="1">G67-D67-F67*(E67-D67)</f>
        <v>9.13013220416624E-2</v>
      </c>
      <c r="D67" s="9">
        <v>4.2999999999999997E-2</v>
      </c>
      <c r="E67" s="9">
        <v>5.5E-2</v>
      </c>
      <c r="F67" s="10">
        <v>0.31068099999999998</v>
      </c>
      <c r="G67" s="9">
        <v>0.1380294940416624</v>
      </c>
      <c r="H67" s="9">
        <v>3.8569032979318053E-2</v>
      </c>
      <c r="I67" s="9">
        <v>5.8749756114036211E-2</v>
      </c>
      <c r="J67" s="9">
        <v>0.05</v>
      </c>
    </row>
    <row r="68" spans="1:10" x14ac:dyDescent="0.35">
      <c r="A68" s="8" t="s">
        <v>140</v>
      </c>
      <c r="B68" s="8" t="s">
        <v>141</v>
      </c>
      <c r="C68" s="9">
        <f t="shared" si="1"/>
        <v>9.1271664787696702E-2</v>
      </c>
      <c r="D68" s="9">
        <v>4.2999999999999997E-2</v>
      </c>
      <c r="E68" s="9">
        <v>5.5E-2</v>
      </c>
      <c r="F68" s="10">
        <v>2.4461900000000001</v>
      </c>
      <c r="G68" s="9">
        <v>0.16362594478769671</v>
      </c>
      <c r="H68" s="9">
        <v>1.930099113197704E-2</v>
      </c>
      <c r="I68" s="9">
        <v>3.7101218759948429E-2</v>
      </c>
      <c r="J68" s="9">
        <v>0.11</v>
      </c>
    </row>
    <row r="69" spans="1:10" x14ac:dyDescent="0.35">
      <c r="A69" s="8" t="s">
        <v>142</v>
      </c>
      <c r="B69" s="8" t="s">
        <v>143</v>
      </c>
      <c r="C69" s="9">
        <f t="shared" si="1"/>
        <v>9.0682428538574805E-2</v>
      </c>
      <c r="D69" s="9">
        <v>4.2999999999999997E-2</v>
      </c>
      <c r="E69" s="9">
        <v>5.5E-2</v>
      </c>
      <c r="F69" s="10">
        <v>1.0168200000000001</v>
      </c>
      <c r="G69" s="9">
        <v>0.14588426853857481</v>
      </c>
      <c r="H69" s="9">
        <v>3.9863325740318908E-2</v>
      </c>
      <c r="I69" s="9">
        <v>6.4479607650579362E-2</v>
      </c>
      <c r="J69" s="9">
        <v>0.05</v>
      </c>
    </row>
    <row r="70" spans="1:10" x14ac:dyDescent="0.35">
      <c r="A70" s="8" t="s">
        <v>144</v>
      </c>
      <c r="B70" s="8" t="s">
        <v>145</v>
      </c>
      <c r="C70" s="9">
        <f t="shared" si="1"/>
        <v>9.0210692026799807E-2</v>
      </c>
      <c r="D70" s="9">
        <v>4.2999999999999997E-2</v>
      </c>
      <c r="E70" s="9">
        <v>5.5E-2</v>
      </c>
      <c r="F70" s="10">
        <v>0.97315600000000002</v>
      </c>
      <c r="G70" s="9">
        <v>0.14488856402679981</v>
      </c>
      <c r="H70" s="9">
        <v>2.35589623662899E-2</v>
      </c>
      <c r="I70" s="9">
        <v>5.3745426476171421E-2</v>
      </c>
      <c r="J70" s="9">
        <v>7.0000000000000007E-2</v>
      </c>
    </row>
    <row r="71" spans="1:10" x14ac:dyDescent="0.35">
      <c r="A71" s="8" t="s">
        <v>146</v>
      </c>
      <c r="B71" s="8" t="s">
        <v>147</v>
      </c>
      <c r="C71" s="9">
        <f t="shared" si="1"/>
        <v>9.0178659150058196E-2</v>
      </c>
      <c r="D71" s="9">
        <v>4.2999999999999997E-2</v>
      </c>
      <c r="E71" s="9">
        <v>5.5E-2</v>
      </c>
      <c r="F71" s="10">
        <v>2.0647160000000002</v>
      </c>
      <c r="G71" s="9">
        <v>0.15795525115005821</v>
      </c>
      <c r="H71" s="9">
        <v>8.0000000000000002E-3</v>
      </c>
      <c r="I71" s="9">
        <v>2.951045203738745E-2</v>
      </c>
      <c r="J71" s="9">
        <v>0.12</v>
      </c>
    </row>
    <row r="72" spans="1:10" x14ac:dyDescent="0.35">
      <c r="A72" s="8" t="s">
        <v>148</v>
      </c>
      <c r="B72" s="8" t="s">
        <v>149</v>
      </c>
      <c r="C72" s="9">
        <f t="shared" si="1"/>
        <v>9.0090201387839117E-2</v>
      </c>
      <c r="D72" s="9">
        <v>4.2999999999999997E-2</v>
      </c>
      <c r="E72" s="9">
        <v>5.5E-2</v>
      </c>
      <c r="F72" s="10">
        <v>0.38159199999999999</v>
      </c>
      <c r="G72" s="9">
        <v>0.13766930538783911</v>
      </c>
      <c r="H72" s="9">
        <v>0.1084010840108401</v>
      </c>
      <c r="I72" s="9">
        <v>-1.4794467625289799E-2</v>
      </c>
      <c r="J72" s="9">
        <v>0.08</v>
      </c>
    </row>
    <row r="73" spans="1:10" x14ac:dyDescent="0.35">
      <c r="A73" s="8" t="s">
        <v>150</v>
      </c>
      <c r="B73" s="8" t="s">
        <v>151</v>
      </c>
      <c r="C73" s="9">
        <f t="shared" si="1"/>
        <v>8.9927607784633407E-2</v>
      </c>
      <c r="D73" s="9">
        <v>4.2999999999999997E-2</v>
      </c>
      <c r="E73" s="9">
        <v>5.5E-2</v>
      </c>
      <c r="F73" s="10">
        <v>0.262571</v>
      </c>
      <c r="G73" s="9">
        <v>0.1360784597846334</v>
      </c>
      <c r="H73" s="9">
        <v>3.6689117334278619E-2</v>
      </c>
      <c r="I73" s="9">
        <v>2.7129792963002108E-2</v>
      </c>
      <c r="J73" s="9">
        <v>0.08</v>
      </c>
    </row>
    <row r="74" spans="1:10" x14ac:dyDescent="0.35">
      <c r="A74" s="8" t="s">
        <v>152</v>
      </c>
      <c r="B74" s="8" t="s">
        <v>153</v>
      </c>
      <c r="C74" s="9">
        <f t="shared" si="1"/>
        <v>8.9867025945430806E-2</v>
      </c>
      <c r="D74" s="9">
        <v>4.2999999999999997E-2</v>
      </c>
      <c r="E74" s="9">
        <v>5.5E-2</v>
      </c>
      <c r="F74" s="10">
        <v>0.42172700000000002</v>
      </c>
      <c r="G74" s="9">
        <v>0.13792774994543081</v>
      </c>
      <c r="H74" s="9">
        <v>3.8932823498739902E-2</v>
      </c>
      <c r="I74" s="9">
        <v>3.7011075236747182E-2</v>
      </c>
      <c r="J74" s="9">
        <v>7.0000000000000007E-2</v>
      </c>
    </row>
    <row r="75" spans="1:10" x14ac:dyDescent="0.35">
      <c r="A75" s="8" t="s">
        <v>154</v>
      </c>
      <c r="B75" s="8" t="s">
        <v>155</v>
      </c>
      <c r="C75" s="9">
        <f t="shared" si="1"/>
        <v>8.9034076594823014E-2</v>
      </c>
      <c r="D75" s="9">
        <v>4.2999999999999997E-2</v>
      </c>
      <c r="E75" s="9">
        <v>5.5E-2</v>
      </c>
      <c r="F75" s="10">
        <v>2.358857</v>
      </c>
      <c r="G75" s="9">
        <v>0.16034036059482301</v>
      </c>
      <c r="H75" s="9">
        <v>8.6090075727381435E-3</v>
      </c>
      <c r="I75" s="9">
        <v>6.8841915333683446E-2</v>
      </c>
      <c r="J75" s="9">
        <v>0.08</v>
      </c>
    </row>
    <row r="76" spans="1:10" x14ac:dyDescent="0.35">
      <c r="A76" s="8" t="s">
        <v>156</v>
      </c>
      <c r="B76" s="8" t="s">
        <v>157</v>
      </c>
      <c r="C76" s="9">
        <f t="shared" si="1"/>
        <v>8.8946621527786915E-2</v>
      </c>
      <c r="D76" s="9">
        <v>4.2999999999999997E-2</v>
      </c>
      <c r="E76" s="9">
        <v>5.5E-2</v>
      </c>
      <c r="F76" s="10">
        <v>0.58638000000000001</v>
      </c>
      <c r="G76" s="9">
        <v>0.13898318152778691</v>
      </c>
      <c r="H76" s="9">
        <v>1.139104797641383E-2</v>
      </c>
      <c r="I76" s="9">
        <v>4.726001390514889E-2</v>
      </c>
      <c r="J76" s="9">
        <v>0.08</v>
      </c>
    </row>
    <row r="77" spans="1:10" x14ac:dyDescent="0.35">
      <c r="A77" s="8" t="s">
        <v>158</v>
      </c>
      <c r="B77" s="8" t="s">
        <v>159</v>
      </c>
      <c r="C77" s="9">
        <f t="shared" si="1"/>
        <v>8.8833469412202701E-2</v>
      </c>
      <c r="D77" s="9">
        <v>4.2999999999999997E-2</v>
      </c>
      <c r="E77" s="9">
        <v>5.5E-2</v>
      </c>
      <c r="F77" s="10">
        <v>-0.19588900000000001</v>
      </c>
      <c r="G77" s="9">
        <v>0.1294828014122027</v>
      </c>
      <c r="H77" s="9">
        <v>2.7594481103779239E-2</v>
      </c>
      <c r="I77" s="9">
        <v>3.709580882260366E-2</v>
      </c>
      <c r="J77" s="9">
        <v>7.0000000000000007E-2</v>
      </c>
    </row>
    <row r="78" spans="1:10" x14ac:dyDescent="0.35">
      <c r="A78" s="8" t="s">
        <v>160</v>
      </c>
      <c r="B78" s="8" t="s">
        <v>161</v>
      </c>
      <c r="C78" s="9">
        <f t="shared" si="1"/>
        <v>8.7789285411870407E-2</v>
      </c>
      <c r="D78" s="9">
        <v>4.2999999999999997E-2</v>
      </c>
      <c r="E78" s="9">
        <v>5.5E-2</v>
      </c>
      <c r="F78" s="10">
        <v>1.5390809999999999</v>
      </c>
      <c r="G78" s="9">
        <v>0.1492582574118704</v>
      </c>
      <c r="H78" s="9">
        <v>4.2532146389713157E-2</v>
      </c>
      <c r="I78" s="9">
        <v>3.4870526114952671E-2</v>
      </c>
      <c r="J78" s="9">
        <v>0.08</v>
      </c>
    </row>
    <row r="79" spans="1:10" x14ac:dyDescent="0.35">
      <c r="A79" s="8" t="s">
        <v>162</v>
      </c>
      <c r="B79" s="8" t="s">
        <v>163</v>
      </c>
      <c r="C79" s="9">
        <f t="shared" si="1"/>
        <v>8.760951235832011E-2</v>
      </c>
      <c r="D79" s="9">
        <v>4.2999999999999997E-2</v>
      </c>
      <c r="E79" s="9">
        <v>5.5E-2</v>
      </c>
      <c r="F79" s="10">
        <v>5.7645000000000002E-2</v>
      </c>
      <c r="G79" s="9">
        <v>0.1313012523583201</v>
      </c>
      <c r="H79" s="9">
        <v>4.4908498933423163E-2</v>
      </c>
      <c r="I79" s="9">
        <v>5.4254121164063251E-2</v>
      </c>
      <c r="J79" s="9">
        <v>0.04</v>
      </c>
    </row>
    <row r="80" spans="1:10" x14ac:dyDescent="0.35">
      <c r="A80" s="8" t="s">
        <v>164</v>
      </c>
      <c r="B80" s="8" t="s">
        <v>165</v>
      </c>
      <c r="C80" s="9">
        <f t="shared" si="1"/>
        <v>8.7525209740969417E-2</v>
      </c>
      <c r="D80" s="9">
        <v>4.2999999999999997E-2</v>
      </c>
      <c r="E80" s="9">
        <v>5.5E-2</v>
      </c>
      <c r="F80" s="10">
        <v>3.8219999999999997E-2</v>
      </c>
      <c r="G80" s="9">
        <v>0.13098384974096941</v>
      </c>
      <c r="H80" s="9">
        <v>5.4067419434599848E-2</v>
      </c>
      <c r="I80" s="9">
        <v>9.1764438254247072E-3</v>
      </c>
      <c r="J80" s="9">
        <v>0.08</v>
      </c>
    </row>
    <row r="81" spans="1:10" x14ac:dyDescent="0.35">
      <c r="A81" s="8" t="s">
        <v>166</v>
      </c>
      <c r="B81" s="8" t="s">
        <v>167</v>
      </c>
      <c r="C81" s="9">
        <f t="shared" si="1"/>
        <v>8.7410769946288214E-2</v>
      </c>
      <c r="D81" s="9">
        <v>4.2999999999999997E-2</v>
      </c>
      <c r="E81" s="9">
        <v>5.5E-2</v>
      </c>
      <c r="F81" s="10">
        <v>0.55557800000000002</v>
      </c>
      <c r="G81" s="9">
        <v>0.13707770594628821</v>
      </c>
      <c r="H81" s="9">
        <v>5.8677539443361112E-2</v>
      </c>
      <c r="I81" s="9">
        <v>2.6847508112981311E-2</v>
      </c>
      <c r="J81" s="9">
        <v>6.5000000000000002E-2</v>
      </c>
    </row>
    <row r="82" spans="1:10" x14ac:dyDescent="0.35">
      <c r="A82" s="8" t="s">
        <v>168</v>
      </c>
      <c r="B82" s="8" t="s">
        <v>169</v>
      </c>
      <c r="C82" s="9">
        <f t="shared" si="1"/>
        <v>8.7036302112283498E-2</v>
      </c>
      <c r="D82" s="9">
        <v>4.2999999999999997E-2</v>
      </c>
      <c r="E82" s="9">
        <v>5.5E-2</v>
      </c>
      <c r="F82" s="10">
        <v>3.151815</v>
      </c>
      <c r="G82" s="9">
        <v>0.16785808211228351</v>
      </c>
      <c r="H82" s="9">
        <v>2.1487405992598789E-2</v>
      </c>
      <c r="I82" s="9">
        <v>2.762945391136884E-2</v>
      </c>
      <c r="J82" s="9">
        <v>0.12</v>
      </c>
    </row>
    <row r="83" spans="1:10" x14ac:dyDescent="0.35">
      <c r="A83" s="8" t="s">
        <v>170</v>
      </c>
      <c r="B83" s="8" t="s">
        <v>171</v>
      </c>
      <c r="C83" s="9">
        <f t="shared" si="1"/>
        <v>8.6884752377928393E-2</v>
      </c>
      <c r="D83" s="9">
        <v>4.2999999999999997E-2</v>
      </c>
      <c r="E83" s="9">
        <v>5.5E-2</v>
      </c>
      <c r="F83" s="10">
        <v>1.8642479999999999</v>
      </c>
      <c r="G83" s="9">
        <v>0.15225572837792839</v>
      </c>
      <c r="H83" s="9">
        <v>1.7721070352649301E-2</v>
      </c>
      <c r="I83" s="9">
        <v>3.4934704701150787E-2</v>
      </c>
      <c r="J83" s="9">
        <v>0.1</v>
      </c>
    </row>
    <row r="84" spans="1:10" x14ac:dyDescent="0.35">
      <c r="A84" s="8" t="s">
        <v>172</v>
      </c>
      <c r="B84" s="8" t="s">
        <v>173</v>
      </c>
      <c r="C84" s="9">
        <f t="shared" si="1"/>
        <v>8.6770258306756193E-2</v>
      </c>
      <c r="D84" s="9">
        <v>4.2999999999999997E-2</v>
      </c>
      <c r="E84" s="9">
        <v>5.5E-2</v>
      </c>
      <c r="F84" s="10">
        <v>1.1123780000000001</v>
      </c>
      <c r="G84" s="9">
        <v>0.1431187943067562</v>
      </c>
      <c r="H84" s="9">
        <v>1.2930465760654441E-2</v>
      </c>
      <c r="I84" s="9">
        <v>3.0324798962082511E-2</v>
      </c>
      <c r="J84" s="9">
        <v>0.1</v>
      </c>
    </row>
    <row r="85" spans="1:10" x14ac:dyDescent="0.35">
      <c r="A85" s="8" t="s">
        <v>174</v>
      </c>
      <c r="B85" s="8" t="s">
        <v>175</v>
      </c>
      <c r="C85" s="9">
        <f t="shared" si="1"/>
        <v>8.6660316468023205E-2</v>
      </c>
      <c r="D85" s="9">
        <v>4.2999999999999997E-2</v>
      </c>
      <c r="E85" s="9">
        <v>5.5E-2</v>
      </c>
      <c r="F85" s="10">
        <v>0.62606799999999996</v>
      </c>
      <c r="G85" s="9">
        <v>0.13717313246802321</v>
      </c>
      <c r="H85" s="9">
        <v>7.6261953758624866E-3</v>
      </c>
      <c r="I85" s="9">
        <v>1.9534095256071641E-2</v>
      </c>
      <c r="J85" s="9">
        <v>0.11</v>
      </c>
    </row>
    <row r="86" spans="1:10" x14ac:dyDescent="0.35">
      <c r="A86" s="8" t="s">
        <v>176</v>
      </c>
      <c r="B86" s="8" t="s">
        <v>177</v>
      </c>
      <c r="C86" s="9">
        <f t="shared" si="1"/>
        <v>8.6354775118241384E-2</v>
      </c>
      <c r="D86" s="9">
        <v>4.2999999999999997E-2</v>
      </c>
      <c r="E86" s="9">
        <v>5.5E-2</v>
      </c>
      <c r="F86" s="10">
        <v>1.4329069999999999</v>
      </c>
      <c r="G86" s="9">
        <v>0.14654965911824139</v>
      </c>
      <c r="H86" s="9">
        <v>2.2639068564036219E-2</v>
      </c>
      <c r="I86" s="9">
        <v>4.4826667789280787E-2</v>
      </c>
      <c r="J86" s="9">
        <v>0.08</v>
      </c>
    </row>
    <row r="87" spans="1:10" x14ac:dyDescent="0.35">
      <c r="A87" s="8" t="s">
        <v>178</v>
      </c>
      <c r="B87" s="8" t="s">
        <v>179</v>
      </c>
      <c r="C87" s="9">
        <f t="shared" si="1"/>
        <v>8.603328142822729E-2</v>
      </c>
      <c r="D87" s="9">
        <v>4.2999999999999997E-2</v>
      </c>
      <c r="E87" s="9">
        <v>5.5E-2</v>
      </c>
      <c r="F87" s="10">
        <v>1.160477</v>
      </c>
      <c r="G87" s="9">
        <v>0.14295900542822729</v>
      </c>
      <c r="H87" s="9">
        <v>5.5710306406685237E-3</v>
      </c>
      <c r="I87" s="9">
        <v>4.4764295042321267E-2</v>
      </c>
      <c r="J87" s="9">
        <v>0.09</v>
      </c>
    </row>
    <row r="88" spans="1:10" x14ac:dyDescent="0.35">
      <c r="A88" s="8" t="s">
        <v>180</v>
      </c>
      <c r="B88" s="8" t="s">
        <v>181</v>
      </c>
      <c r="C88" s="9">
        <f t="shared" si="1"/>
        <v>8.5608696117509195E-2</v>
      </c>
      <c r="D88" s="9">
        <v>4.2999999999999997E-2</v>
      </c>
      <c r="E88" s="9">
        <v>5.5E-2</v>
      </c>
      <c r="F88" s="10">
        <v>1.022008</v>
      </c>
      <c r="G88" s="9">
        <v>0.14087279211750919</v>
      </c>
      <c r="H88" s="9">
        <v>1.9091097738119941E-2</v>
      </c>
      <c r="I88" s="9">
        <v>2.3027637959149191E-2</v>
      </c>
      <c r="J88" s="9">
        <v>0.1</v>
      </c>
    </row>
    <row r="89" spans="1:10" x14ac:dyDescent="0.35">
      <c r="A89" s="8" t="s">
        <v>182</v>
      </c>
      <c r="B89" s="8" t="s">
        <v>183</v>
      </c>
      <c r="C89" s="9">
        <f t="shared" si="1"/>
        <v>8.5492963546769316E-2</v>
      </c>
      <c r="D89" s="9">
        <v>4.2999999999999997E-2</v>
      </c>
      <c r="E89" s="9">
        <v>5.5E-2</v>
      </c>
      <c r="F89" s="10">
        <v>9.2755000000000004E-2</v>
      </c>
      <c r="G89" s="9">
        <v>0.12960602354676931</v>
      </c>
      <c r="H89" s="9">
        <v>9.5067264573991034E-2</v>
      </c>
      <c r="I89" s="9">
        <v>3.7447160108823763E-2</v>
      </c>
      <c r="J89" s="9">
        <v>2.1999999999999999E-2</v>
      </c>
    </row>
    <row r="90" spans="1:10" x14ac:dyDescent="0.35">
      <c r="A90" s="8" t="s">
        <v>184</v>
      </c>
      <c r="B90" s="8" t="s">
        <v>185</v>
      </c>
      <c r="C90" s="9">
        <f t="shared" si="1"/>
        <v>8.4824507697588591E-2</v>
      </c>
      <c r="D90" s="9">
        <v>4.2999999999999997E-2</v>
      </c>
      <c r="E90" s="9">
        <v>5.5E-2</v>
      </c>
      <c r="F90" s="10">
        <v>1.6780090000000001</v>
      </c>
      <c r="G90" s="9">
        <v>0.14796061569758859</v>
      </c>
      <c r="H90" s="9">
        <v>3.3818694222639743E-2</v>
      </c>
      <c r="I90" s="9">
        <v>-5.9254513596542768E-3</v>
      </c>
      <c r="J90" s="9">
        <v>0.13</v>
      </c>
    </row>
    <row r="91" spans="1:10" x14ac:dyDescent="0.35">
      <c r="A91" s="8" t="s">
        <v>186</v>
      </c>
      <c r="B91" s="8" t="s">
        <v>187</v>
      </c>
      <c r="C91" s="9">
        <f t="shared" si="1"/>
        <v>8.4777385328515892E-2</v>
      </c>
      <c r="D91" s="9">
        <v>4.2999999999999997E-2</v>
      </c>
      <c r="E91" s="9">
        <v>5.5E-2</v>
      </c>
      <c r="F91" s="10">
        <v>1.3193280000000001</v>
      </c>
      <c r="G91" s="9">
        <v>0.14360932132851589</v>
      </c>
      <c r="H91" s="9">
        <v>2.7210884353741499E-2</v>
      </c>
      <c r="I91" s="9">
        <v>8.1650844239762321E-2</v>
      </c>
      <c r="J91" s="9">
        <v>0.04</v>
      </c>
    </row>
    <row r="92" spans="1:10" x14ac:dyDescent="0.35">
      <c r="A92" s="8" t="s">
        <v>188</v>
      </c>
      <c r="B92" s="8" t="s">
        <v>189</v>
      </c>
      <c r="C92" s="9">
        <f t="shared" si="1"/>
        <v>8.4482611674255109E-2</v>
      </c>
      <c r="D92" s="9">
        <v>4.2999999999999997E-2</v>
      </c>
      <c r="E92" s="9">
        <v>5.5E-2</v>
      </c>
      <c r="F92" s="10">
        <v>7.1528999999999995E-2</v>
      </c>
      <c r="G92" s="9">
        <v>0.1283409596742551</v>
      </c>
      <c r="H92" s="9">
        <v>3.7284894837476087E-2</v>
      </c>
      <c r="I92" s="9">
        <v>4.0388876103887972E-2</v>
      </c>
      <c r="J92" s="9">
        <v>0.06</v>
      </c>
    </row>
    <row r="93" spans="1:10" x14ac:dyDescent="0.35">
      <c r="A93" s="8" t="s">
        <v>190</v>
      </c>
      <c r="B93" s="8" t="s">
        <v>191</v>
      </c>
      <c r="C93" s="9">
        <f t="shared" si="1"/>
        <v>8.4330469331525312E-2</v>
      </c>
      <c r="D93" s="9">
        <v>4.2999999999999997E-2</v>
      </c>
      <c r="E93" s="9">
        <v>5.5E-2</v>
      </c>
      <c r="F93" s="10">
        <v>-1.018588</v>
      </c>
      <c r="G93" s="9">
        <v>0.1151074133315253</v>
      </c>
      <c r="H93" s="9">
        <v>5.1396648044692732E-2</v>
      </c>
      <c r="I93" s="9">
        <v>2.2434258642287871E-2</v>
      </c>
      <c r="J93" s="9">
        <v>0.05</v>
      </c>
    </row>
    <row r="94" spans="1:10" x14ac:dyDescent="0.35">
      <c r="A94" s="8" t="s">
        <v>192</v>
      </c>
      <c r="B94" s="8" t="s">
        <v>193</v>
      </c>
      <c r="C94" s="9">
        <f t="shared" si="1"/>
        <v>8.4128681927661111E-2</v>
      </c>
      <c r="D94" s="9">
        <v>4.2999999999999997E-2</v>
      </c>
      <c r="E94" s="9">
        <v>5.5E-2</v>
      </c>
      <c r="F94" s="10">
        <v>1.376215</v>
      </c>
      <c r="G94" s="9">
        <v>0.14364326192766111</v>
      </c>
      <c r="H94" s="9">
        <v>7.8512396694214878E-2</v>
      </c>
      <c r="I94" s="9">
        <v>1.8324286510835949E-2</v>
      </c>
      <c r="J94" s="9">
        <v>0.05</v>
      </c>
    </row>
    <row r="95" spans="1:10" x14ac:dyDescent="0.35">
      <c r="A95" s="8" t="s">
        <v>194</v>
      </c>
      <c r="B95" s="8" t="s">
        <v>195</v>
      </c>
      <c r="C95" s="9">
        <f t="shared" si="1"/>
        <v>8.4098896551274907E-2</v>
      </c>
      <c r="D95" s="9">
        <v>4.2999999999999997E-2</v>
      </c>
      <c r="E95" s="9">
        <v>5.5E-2</v>
      </c>
      <c r="F95" s="10">
        <v>0.47618700000000003</v>
      </c>
      <c r="G95" s="9">
        <v>0.13281314055127491</v>
      </c>
      <c r="H95" s="9">
        <v>1.8123202927594319E-2</v>
      </c>
      <c r="I95" s="9">
        <v>3.679970105632302E-2</v>
      </c>
      <c r="J95" s="9">
        <v>0.08</v>
      </c>
    </row>
    <row r="96" spans="1:10" x14ac:dyDescent="0.35">
      <c r="A96" s="8" t="s">
        <v>196</v>
      </c>
      <c r="B96" s="8" t="s">
        <v>197</v>
      </c>
      <c r="C96" s="9">
        <f t="shared" si="1"/>
        <v>8.3967097629206996E-2</v>
      </c>
      <c r="D96" s="9">
        <v>4.2999999999999997E-2</v>
      </c>
      <c r="E96" s="9">
        <v>5.5E-2</v>
      </c>
      <c r="F96" s="10">
        <v>0.34673700000000002</v>
      </c>
      <c r="G96" s="9">
        <v>0.13112794162920699</v>
      </c>
      <c r="H96" s="9">
        <v>8.0895008605851984E-2</v>
      </c>
      <c r="I96" s="9">
        <v>6.6062755582383614E-2</v>
      </c>
      <c r="J96" s="9">
        <v>0.01</v>
      </c>
    </row>
    <row r="97" spans="1:10" x14ac:dyDescent="0.35">
      <c r="A97" s="8" t="s">
        <v>198</v>
      </c>
      <c r="B97" s="8" t="s">
        <v>199</v>
      </c>
      <c r="C97" s="9">
        <f t="shared" si="1"/>
        <v>8.3833183790344504E-2</v>
      </c>
      <c r="D97" s="9">
        <v>4.2999999999999997E-2</v>
      </c>
      <c r="E97" s="9">
        <v>5.5E-2</v>
      </c>
      <c r="F97" s="10">
        <v>-0.53786999999999996</v>
      </c>
      <c r="G97" s="9">
        <v>0.12037874379034449</v>
      </c>
      <c r="H97" s="9">
        <v>6.5789473684210523E-2</v>
      </c>
      <c r="I97" s="9">
        <v>-8.9717898486959879E-2</v>
      </c>
      <c r="J97" s="9">
        <v>0.15</v>
      </c>
    </row>
    <row r="98" spans="1:10" x14ac:dyDescent="0.35">
      <c r="A98" s="8" t="s">
        <v>200</v>
      </c>
      <c r="B98" s="8" t="s">
        <v>201</v>
      </c>
      <c r="C98" s="9">
        <f t="shared" si="1"/>
        <v>8.3529147812060695E-2</v>
      </c>
      <c r="D98" s="9">
        <v>4.2999999999999997E-2</v>
      </c>
      <c r="E98" s="9">
        <v>5.5E-2</v>
      </c>
      <c r="F98" s="10">
        <v>1.3886449999999999</v>
      </c>
      <c r="G98" s="9">
        <v>0.14319288781206069</v>
      </c>
      <c r="H98" s="9">
        <v>2.515114873035066E-2</v>
      </c>
      <c r="I98" s="9">
        <v>1.2500934022725341E-2</v>
      </c>
      <c r="J98" s="9">
        <v>0.11</v>
      </c>
    </row>
    <row r="99" spans="1:10" x14ac:dyDescent="0.35">
      <c r="A99" s="8" t="s">
        <v>202</v>
      </c>
      <c r="B99" s="8" t="s">
        <v>203</v>
      </c>
      <c r="C99" s="9">
        <f t="shared" si="1"/>
        <v>8.2805742922535799E-2</v>
      </c>
      <c r="D99" s="9">
        <v>4.2999999999999997E-2</v>
      </c>
      <c r="E99" s="9">
        <v>5.5E-2</v>
      </c>
      <c r="F99" s="10">
        <v>-0.552014</v>
      </c>
      <c r="G99" s="9">
        <v>0.1191815749225358</v>
      </c>
      <c r="H99" s="9">
        <v>3.5059760956175287E-2</v>
      </c>
      <c r="I99" s="9">
        <v>2.9306831712569759E-2</v>
      </c>
      <c r="J99" s="9">
        <v>0.06</v>
      </c>
    </row>
    <row r="100" spans="1:10" x14ac:dyDescent="0.35">
      <c r="A100" s="8" t="s">
        <v>204</v>
      </c>
      <c r="B100" s="8" t="s">
        <v>205</v>
      </c>
      <c r="C100" s="9">
        <f t="shared" si="1"/>
        <v>8.2629668633848394E-2</v>
      </c>
      <c r="D100" s="9">
        <v>4.2999999999999997E-2</v>
      </c>
      <c r="E100" s="9">
        <v>5.5E-2</v>
      </c>
      <c r="F100" s="10">
        <v>0.85731299999999999</v>
      </c>
      <c r="G100" s="9">
        <v>0.1359174246338484</v>
      </c>
      <c r="H100" s="9">
        <v>5.9468681452595658E-2</v>
      </c>
      <c r="I100" s="9">
        <v>6.4185413830044835E-2</v>
      </c>
      <c r="J100" s="9">
        <v>0.03</v>
      </c>
    </row>
    <row r="101" spans="1:10" x14ac:dyDescent="0.35">
      <c r="A101" s="8" t="s">
        <v>206</v>
      </c>
      <c r="B101" s="8" t="s">
        <v>207</v>
      </c>
      <c r="C101" s="9">
        <f t="shared" si="1"/>
        <v>8.2208857183308906E-2</v>
      </c>
      <c r="D101" s="9">
        <v>4.2999999999999997E-2</v>
      </c>
      <c r="E101" s="9">
        <v>5.5E-2</v>
      </c>
      <c r="F101" s="10">
        <v>-0.25119399999999997</v>
      </c>
      <c r="G101" s="9">
        <v>0.12219452918330891</v>
      </c>
      <c r="H101" s="9">
        <v>3.9175257731958769E-2</v>
      </c>
      <c r="I101" s="9">
        <v>2.9175070127108519E-2</v>
      </c>
      <c r="J101" s="9">
        <v>0.06</v>
      </c>
    </row>
  </sheetData>
  <autoFilter ref="A1:J101" xr:uid="{F59095C5-44FA-4FF6-8386-345438973AA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6977-0DF6-4ED6-8E66-FF864CFDFEEF}">
  <dimension ref="A1"/>
  <sheetViews>
    <sheetView workbookViewId="0">
      <selection activeCell="D9" sqref="D9"/>
    </sheetView>
  </sheetViews>
  <sheetFormatPr defaultRowHeight="14.4" x14ac:dyDescent="0.3"/>
  <cols>
    <col min="1" max="16384" width="8.8867187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100 Alpha Stocks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Reynolds</dc:creator>
  <cp:lastModifiedBy>Ben Reynolds</cp:lastModifiedBy>
  <dcterms:created xsi:type="dcterms:W3CDTF">2025-03-10T19:47:14Z</dcterms:created>
  <dcterms:modified xsi:type="dcterms:W3CDTF">2025-03-10T20:00:22Z</dcterms:modified>
</cp:coreProperties>
</file>